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C2137E61-5BFE-4058-96DE-766185D9E32B}" xr6:coauthVersionLast="46" xr6:coauthVersionMax="46" xr10:uidLastSave="{00000000-0000-0000-0000-000000000000}"/>
  <bookViews>
    <workbookView xWindow="-108" yWindow="-108" windowWidth="23256" windowHeight="12576" firstSheet="9" activeTab="10" xr2:uid="{328E3A21-FCC9-4E0C-9488-D3A5008C0F4C}"/>
  </bookViews>
  <sheets>
    <sheet name="Palau 2005 Age and Sex " sheetId="1" r:id="rId1"/>
    <sheet name="Relationship by State" sheetId="2" r:id="rId2"/>
    <sheet name="Ethnicity by State" sheetId="3" r:id="rId3"/>
    <sheet name="Religion by State" sheetId="4" r:id="rId4"/>
    <sheet name="Marital by State" sheetId="5" r:id="rId5"/>
    <sheet name="Birthplace by State" sheetId="6" r:id="rId6"/>
    <sheet name="Citizenship by State" sheetId="7" r:id="rId7"/>
    <sheet name="Year and Reason Came by State" sheetId="8" r:id="rId8"/>
    <sheet name="Mo BP by State" sheetId="9" r:id="rId9"/>
    <sheet name="Fa BP by State" sheetId="10" r:id="rId10"/>
    <sheet name="Schooling by State" sheetId="11" r:id="rId11"/>
    <sheet name="PCC and Major by State" sheetId="12" r:id="rId12"/>
    <sheet name="Res in 2000 by State" sheetId="13" r:id="rId13"/>
    <sheet name="Language by State" sheetId="14" r:id="rId14"/>
    <sheet name="Voting by State" sheetId="15" r:id="rId15"/>
    <sheet name="Military by State" sheetId="16" r:id="rId16"/>
    <sheet name="Work last week by State" sheetId="17" r:id="rId17"/>
    <sheet name="Village work by State" sheetId="18" r:id="rId18"/>
    <sheet name="Industry by State" sheetId="19" r:id="rId19"/>
    <sheet name="Occupation by State" sheetId="20" r:id="rId20"/>
    <sheet name="COW by State" sheetId="21" r:id="rId21"/>
    <sheet name="Work in 2004 by State" sheetId="22" r:id="rId22"/>
    <sheet name="Crops by State" sheetId="23" r:id="rId23"/>
    <sheet name="Fishing by State" sheetId="24" r:id="rId24"/>
    <sheet name="Animal Raising by State" sheetId="25" r:id="rId25"/>
    <sheet name="Handicrafts by State" sheetId="26" r:id="rId26"/>
    <sheet name="Wages by State" sheetId="27" r:id="rId27"/>
    <sheet name="Business Inc by State" sheetId="28" r:id="rId28"/>
    <sheet name="Crops income by State" sheetId="29" r:id="rId29"/>
    <sheet name="Other inc by State" sheetId="30" r:id="rId30"/>
    <sheet name="Remittance by State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3" i="11" l="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B83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B45" i="11"/>
  <c r="B44" i="11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<sst xmlns="http://schemas.openxmlformats.org/spreadsheetml/2006/main" count="3154" uniqueCount="704">
  <si>
    <t>Table 1. Age and Sex by State, Palau: 2005</t>
  </si>
  <si>
    <t>Age and Sex</t>
  </si>
  <si>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</si>
  <si>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</si>
  <si>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</si>
  <si>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</si>
  <si>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</si>
  <si>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</si>
  <si>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</si>
  <si>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</si>
  <si>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</si>
  <si>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</si>
  <si>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</si>
  <si>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</si>
  <si>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</si>
  <si>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</si>
  <si>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</si>
  <si>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</si>
  <si>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</si>
  <si>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 xml:space="preserve">    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</si>
  <si>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</si>
  <si>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</si>
  <si>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</si>
  <si>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</si>
  <si>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</si>
  <si>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</si>
  <si>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</si>
  <si>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</si>
  <si>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</si>
  <si>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</si>
  <si>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</si>
  <si>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</si>
  <si>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</si>
  <si>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</si>
  <si>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</si>
  <si>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</si>
  <si>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</si>
  <si>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  Males</t>
  </si>
  <si>
    <t xml:space="preserve">     Females</t>
  </si>
  <si>
    <t>Table 2.Relationship by State, Palau: 2005</t>
  </si>
  <si>
    <t>Relationship</t>
  </si>
  <si>
    <t>Householder</t>
  </si>
  <si>
    <t xml:space="preserve">    Persons per HH</t>
  </si>
  <si>
    <t>Spouse</t>
  </si>
  <si>
    <t>Natural child</t>
  </si>
  <si>
    <t>Step_child</t>
  </si>
  <si>
    <t>Sibling</t>
  </si>
  <si>
    <t>Parent</t>
  </si>
  <si>
    <t>Grandchild</t>
  </si>
  <si>
    <t>Other relative</t>
  </si>
  <si>
    <t>Roomer_boarder</t>
  </si>
  <si>
    <t>Domestic worker</t>
  </si>
  <si>
    <t>Unmarried partne</t>
  </si>
  <si>
    <t>Nonrelative</t>
  </si>
  <si>
    <t>College dorm</t>
  </si>
  <si>
    <t>Institutional</t>
  </si>
  <si>
    <t>Non_institutiona</t>
  </si>
  <si>
    <t>NR</t>
  </si>
  <si>
    <t>Table 3. Ethnicity by State, Palau: 2005</t>
  </si>
  <si>
    <t>Ethnicity</t>
  </si>
  <si>
    <t>Palauan</t>
  </si>
  <si>
    <t>Micronesia</t>
  </si>
  <si>
    <t>White/Black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</si>
  <si>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</si>
  <si>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</si>
  <si>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</si>
  <si>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</si>
  <si>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</si>
  <si>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</si>
  <si>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</si>
  <si>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</si>
  <si>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</si>
  <si>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</si>
  <si>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</si>
  <si>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Table 4. Religion by State, Palau: 2005</t>
  </si>
  <si>
    <t>Religion</t>
  </si>
  <si>
    <t xml:space="preserve">      Total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</si>
  <si>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</si>
  <si>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</si>
  <si>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</si>
  <si>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</si>
  <si>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</si>
  <si>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</si>
  <si>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</si>
  <si>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</si>
  <si>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</si>
  <si>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NA</t>
  </si>
  <si>
    <t>Table 5.Marital status by State, Palau: 2005</t>
  </si>
  <si>
    <t>Marital Status</t>
  </si>
  <si>
    <t>Never married</t>
  </si>
  <si>
    <t>Now married</t>
  </si>
  <si>
    <t>Consensually mar</t>
  </si>
  <si>
    <t>Widowed</t>
  </si>
  <si>
    <t>Divorced</t>
  </si>
  <si>
    <t>Separated</t>
  </si>
  <si>
    <t>Table 6. Birthplace by State, Palau: 2005</t>
  </si>
  <si>
    <t>Birthokace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</si>
  <si>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</si>
  <si>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</si>
  <si>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</si>
  <si>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</si>
  <si>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</si>
  <si>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</si>
  <si>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</si>
  <si>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</si>
  <si>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</si>
  <si>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</si>
  <si>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</si>
  <si>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</si>
  <si>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</si>
  <si>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</si>
  <si>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</si>
  <si>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</si>
  <si>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</si>
  <si>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</si>
  <si>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</si>
  <si>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</si>
  <si>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</si>
  <si>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</si>
  <si>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</si>
  <si>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</si>
  <si>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</si>
  <si>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Thailand</t>
  </si>
  <si>
    <t>Vietnam</t>
  </si>
  <si>
    <t>Cambodia</t>
  </si>
  <si>
    <t>Africa</t>
  </si>
  <si>
    <t>Europe</t>
  </si>
  <si>
    <t>Cent/South Ameri</t>
  </si>
  <si>
    <t>Canada</t>
  </si>
  <si>
    <t>Table 7. Citizenship by State, Palau: 2005</t>
  </si>
  <si>
    <t>Citizenship</t>
  </si>
  <si>
    <t xml:space="preserve">    Total</t>
  </si>
  <si>
    <t>Palau born</t>
  </si>
  <si>
    <t>Other Palau citizen</t>
  </si>
  <si>
    <t>U.S. Born</t>
  </si>
  <si>
    <t>Other US Citizen</t>
  </si>
  <si>
    <t>Permanent nonresident</t>
  </si>
  <si>
    <t>Temproary nonresident</t>
  </si>
  <si>
    <t xml:space="preserve">    Females</t>
  </si>
  <si>
    <t>Table 8. Year Entered and Reason Migrated by State, Palau: 2005</t>
  </si>
  <si>
    <t>Year and Reason</t>
  </si>
  <si>
    <t>TEAR ENTERED</t>
  </si>
  <si>
    <t>1900 to 1999</t>
  </si>
  <si>
    <t>2000 to 2002</t>
  </si>
  <si>
    <t>2003 to 2005</t>
  </si>
  <si>
    <t>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</si>
  <si>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</si>
  <si>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</si>
  <si>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</si>
  <si>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</si>
  <si>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</si>
  <si>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</si>
  <si>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</si>
  <si>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</si>
  <si>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Other</t>
  </si>
  <si>
    <t>Table 9. Mother's birthplace by State, Palau: 2005</t>
  </si>
  <si>
    <t>Mother's Birthplace</t>
  </si>
  <si>
    <t>Table 10. Father's birthplace by State, Palau: 2005</t>
  </si>
  <si>
    <t>Father's birthplace</t>
  </si>
  <si>
    <t>Table 11. School attendance and Educational Attainment by State, Palau: 2005</t>
  </si>
  <si>
    <t>Schooling</t>
  </si>
  <si>
    <t>SCHOOL ATTENDANCE</t>
  </si>
  <si>
    <t>Not attending</t>
  </si>
  <si>
    <t>Attending Public</t>
  </si>
  <si>
    <t>Attending Private</t>
  </si>
  <si>
    <t>EDUCATIONAL ATTAINMENT</t>
  </si>
  <si>
    <t>No school comple</t>
  </si>
  <si>
    <t>Elem: 1 to 4</t>
  </si>
  <si>
    <t>5th and 6th</t>
  </si>
  <si>
    <t>7th grade</t>
  </si>
  <si>
    <t>8th grade</t>
  </si>
  <si>
    <t>9th grade</t>
  </si>
  <si>
    <t>10th grade</t>
  </si>
  <si>
    <t>11th grade</t>
  </si>
  <si>
    <t>12th no diploma</t>
  </si>
  <si>
    <t>High school grad</t>
  </si>
  <si>
    <t>Some college</t>
  </si>
  <si>
    <t>Associates - occupation</t>
  </si>
  <si>
    <t>Associates - academic</t>
  </si>
  <si>
    <t>Bachelor's degre</t>
  </si>
  <si>
    <t>Masters or more</t>
  </si>
  <si>
    <t>Table 12. PCC training and School Major by State, Palau: 2005</t>
  </si>
  <si>
    <t>Training</t>
  </si>
  <si>
    <t>PCC TRAINING</t>
  </si>
  <si>
    <t>Training at PCC</t>
  </si>
  <si>
    <t>Training elsewhere</t>
  </si>
  <si>
    <t>No training</t>
  </si>
  <si>
    <t>SCHOOL MAJOR</t>
  </si>
  <si>
    <t>Accounting</t>
  </si>
  <si>
    <t>Agriculture</t>
  </si>
  <si>
    <t>Air_con_Refrig</t>
  </si>
  <si>
    <t>Appliance_repair</t>
  </si>
  <si>
    <t>Auto_mech_tech</t>
  </si>
  <si>
    <t>Business</t>
  </si>
  <si>
    <t>Clothing_design</t>
  </si>
  <si>
    <t>Construction</t>
  </si>
  <si>
    <t>Electrical_tech</t>
  </si>
  <si>
    <t>Education</t>
  </si>
  <si>
    <t>Engineering</t>
  </si>
  <si>
    <t>Food_service</t>
  </si>
  <si>
    <t>Heavy_equipment</t>
  </si>
  <si>
    <t>Home_economic</t>
  </si>
  <si>
    <t>G/Office clerk</t>
  </si>
  <si>
    <t>Liberal_Arts</t>
  </si>
  <si>
    <t>Medicine_biology</t>
  </si>
  <si>
    <t>Physical_science</t>
  </si>
  <si>
    <t>Police_science</t>
  </si>
  <si>
    <t>Political_law</t>
  </si>
  <si>
    <t>Computer Science</t>
  </si>
  <si>
    <t>Nursing</t>
  </si>
  <si>
    <t>Others</t>
  </si>
  <si>
    <t>Table 13. Residence in 2000 by State, Palau: 2005</t>
  </si>
  <si>
    <t>Residence in 2000</t>
  </si>
  <si>
    <t>RESIDENCE IN 2000</t>
  </si>
  <si>
    <t>Born after March 1, 2000</t>
  </si>
  <si>
    <t>This house</t>
  </si>
  <si>
    <t>Elsewhere</t>
  </si>
  <si>
    <t>PLACE OF RESIDENCE IN 2000</t>
  </si>
  <si>
    <t>Other China</t>
  </si>
  <si>
    <t>Table 14. Language Spoken at Home and Language frequency by State, Palau: 2005</t>
  </si>
  <si>
    <t>Language</t>
  </si>
  <si>
    <t>SPEAKING PALAU AT HOME</t>
  </si>
  <si>
    <t>Speaks Palauan</t>
  </si>
  <si>
    <t>Other language</t>
  </si>
  <si>
    <t>Less than 5 years old</t>
  </si>
  <si>
    <t>LANGUAGE SPOKEN AT HOME</t>
  </si>
  <si>
    <t>English</t>
  </si>
  <si>
    <t>LANGUAGE FREQUENCY</t>
  </si>
  <si>
    <t>Yes speak other language more</t>
  </si>
  <si>
    <t>Both the same</t>
  </si>
  <si>
    <t>No Speak Palauan more</t>
  </si>
  <si>
    <t>Doesn't speak Palauan</t>
  </si>
  <si>
    <t>Table 15.Place Voting by State, Palau: 2005</t>
  </si>
  <si>
    <t>Voting Place</t>
  </si>
  <si>
    <t>Table 16. Military Service by State, Palau: 2005</t>
  </si>
  <si>
    <t>Active duty now</t>
  </si>
  <si>
    <t>Active duty in the past</t>
  </si>
  <si>
    <t>Reserves or National Guard</t>
  </si>
  <si>
    <t>Never served</t>
  </si>
  <si>
    <t>Less than 16 years old</t>
  </si>
  <si>
    <t>Table 17.Work last week and Hours worked by State, Palau: 2005</t>
  </si>
  <si>
    <t>Work Last Week</t>
  </si>
  <si>
    <t>WORK LAST WEEK</t>
  </si>
  <si>
    <t>Paid work, no subsistence</t>
  </si>
  <si>
    <t>Paid work &amp; subsistence</t>
  </si>
  <si>
    <t>Subsistence only</t>
  </si>
  <si>
    <t>No work</t>
  </si>
  <si>
    <t>HOURS WORKED</t>
  </si>
  <si>
    <t>1 to 16 hours</t>
  </si>
  <si>
    <t>17 to 34 hours</t>
  </si>
  <si>
    <t>35 hours or more</t>
  </si>
  <si>
    <t>Table 18. Village of work by State, Palau: 2005</t>
  </si>
  <si>
    <t>Village of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</si>
  <si>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</si>
  <si>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</si>
  <si>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</si>
  <si>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</si>
  <si>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</si>
  <si>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</si>
  <si>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</si>
  <si>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</si>
  <si>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</si>
  <si>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</si>
  <si>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</si>
  <si>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</si>
  <si>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</si>
  <si>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</si>
  <si>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</si>
  <si>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</si>
  <si>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</si>
  <si>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</si>
  <si>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</si>
  <si>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</si>
  <si>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</si>
  <si>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</si>
  <si>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</si>
  <si>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</si>
  <si>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</si>
  <si>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</si>
  <si>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</si>
  <si>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</si>
  <si>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</si>
  <si>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</si>
  <si>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</si>
  <si>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</si>
  <si>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</si>
  <si>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</si>
  <si>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</si>
  <si>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</si>
  <si>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</si>
  <si>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</si>
  <si>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</si>
  <si>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</si>
  <si>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</si>
  <si>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</si>
  <si>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</si>
  <si>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</si>
  <si>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</si>
  <si>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</si>
  <si>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</si>
  <si>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</si>
  <si>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</si>
  <si>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</si>
  <si>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</si>
  <si>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</si>
  <si>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</si>
  <si>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</si>
  <si>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</si>
  <si>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</si>
  <si>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</si>
  <si>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</si>
  <si>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</si>
  <si>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</si>
  <si>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</si>
  <si>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</si>
  <si>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</si>
  <si>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</si>
  <si>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</si>
  <si>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</si>
  <si>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</si>
  <si>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</si>
  <si>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</si>
  <si>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</si>
  <si>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</si>
  <si>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</si>
  <si>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</si>
  <si>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</si>
  <si>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19. Industry by State, Palau: 2005</t>
  </si>
  <si>
    <t>Industry</t>
  </si>
  <si>
    <t>Growing crops market gardening horticulture</t>
  </si>
  <si>
    <t>Farming of Animals</t>
  </si>
  <si>
    <t>Growing crops combined with farming of animals</t>
  </si>
  <si>
    <t>Agricultural and animal husbandary service activities</t>
  </si>
  <si>
    <t>Hunting trapping and game propogation including related service activities</t>
  </si>
  <si>
    <t>Forestry logging and related service activities</t>
  </si>
  <si>
    <t>Fishing operation of fish hatcheries and fish farms</t>
  </si>
  <si>
    <t>Mining and agglomeration of hard core</t>
  </si>
  <si>
    <t>Mining and agglomeration of ignite</t>
  </si>
  <si>
    <t>Extraction and agglomeration of peat</t>
  </si>
  <si>
    <t>Extraction of crude petroleum and natural gas</t>
  </si>
  <si>
    <t>Service activities incidental to oil and gas extraction excluding surveying</t>
  </si>
  <si>
    <t>Mining of Uranium and thorium ores</t>
  </si>
  <si>
    <t>Mining of iron ores</t>
  </si>
  <si>
    <t>Mining of non-ferrous metal ores except uranium and thorium gas</t>
  </si>
  <si>
    <t>Quarrying of Stone sand and clay</t>
  </si>
  <si>
    <t>Mining and quarrying (other)</t>
  </si>
  <si>
    <t>Production processing and preservation of meat fish fruit veg. oils and fats</t>
  </si>
  <si>
    <t>Manufacture of dairy products</t>
  </si>
  <si>
    <t>Manufacture of grain mill products starches and prepared animal feeds</t>
  </si>
  <si>
    <t>Manufacture of other food products</t>
  </si>
  <si>
    <t>Manufacture of beverages</t>
  </si>
  <si>
    <t>Manufacture of tobacco products</t>
  </si>
  <si>
    <t>Spinning weaving and finishing of textiles</t>
  </si>
  <si>
    <t>Manufacture of other textiles</t>
  </si>
  <si>
    <t>Manufacture of knitted and crocheted fabrics and articles</t>
  </si>
  <si>
    <t>Manufacture of wearing apparel except fur apparel</t>
  </si>
  <si>
    <t>Dressing and dyeing of fur manufacture of articles of fur</t>
  </si>
  <si>
    <t>Tanning and dressing of leather manufacture of luggage handbags saddlery and harness</t>
  </si>
  <si>
    <t>Manufacture of footwear</t>
  </si>
  <si>
    <t>Sawmilling and planing of wood</t>
  </si>
  <si>
    <t>Manufacture of products of wood cork straw and plaiting materials</t>
  </si>
  <si>
    <t>Manufacture of paper and paper products</t>
  </si>
  <si>
    <t>Publishing</t>
  </si>
  <si>
    <t>Printing and Service activities related to printing</t>
  </si>
  <si>
    <t>Reproduction of recorded material</t>
  </si>
  <si>
    <t>Manufacture of coke oven products</t>
  </si>
  <si>
    <t>Manufacture of refined petroleum products</t>
  </si>
  <si>
    <t>Processing of nuclear fuel</t>
  </si>
  <si>
    <t>Manufacture of basic chemicals</t>
  </si>
  <si>
    <t>Manufacture of other chemical products</t>
  </si>
  <si>
    <t>Manufacture of man-made fibres</t>
  </si>
  <si>
    <t>Manufacture of rubber products</t>
  </si>
  <si>
    <t>Manufacture of plastic products</t>
  </si>
  <si>
    <t>Manufacture of glass and glass products</t>
  </si>
  <si>
    <t>Manufacture of non-metallic mineral products (other)</t>
  </si>
  <si>
    <t>Manufacture of basic iron and steel</t>
  </si>
  <si>
    <t>Manufacture of basic precious and non-ferrous metals</t>
  </si>
  <si>
    <t>Casting of metals</t>
  </si>
  <si>
    <t>Manufacture of structural metal products tanks reservoirs and steam generators</t>
  </si>
  <si>
    <t>Manufacture of other fabricated metal products</t>
  </si>
  <si>
    <t>Manufacture of general purpose machinery</t>
  </si>
  <si>
    <t>Manufacture of Special Purpose Machinery</t>
  </si>
  <si>
    <t>Manufacture of domestic appliances (other)</t>
  </si>
  <si>
    <t>Manufacture of office accounting and computing machinery</t>
  </si>
  <si>
    <t>Manufacture of electric motors generators and transformers</t>
  </si>
  <si>
    <t>Manufacture of electricity distribution and control apparatus</t>
  </si>
  <si>
    <t>Manufacture of insulated wire and cable</t>
  </si>
  <si>
    <t>Manufacture of accumulators primary cells and primary batteries</t>
  </si>
  <si>
    <t>Manufacture of electric lamps and lighting equipments</t>
  </si>
  <si>
    <t>Manufacture of other electrical equipments (other)</t>
  </si>
  <si>
    <t>Manufacture of electronic valves and tubes and other electronic components</t>
  </si>
  <si>
    <t>Manufacture of television and radio transmitters and apparatus for line telephony and telegraphy</t>
  </si>
  <si>
    <t>Manufacture of television and radio receivers sound or video recording</t>
  </si>
  <si>
    <t>Manufacture of medical appliances and instruments</t>
  </si>
  <si>
    <t>Manufacture of optical instruments and photographic equipments</t>
  </si>
  <si>
    <t>Manufacture of watches and clocks</t>
  </si>
  <si>
    <t>Manufacture of motor vehicles</t>
  </si>
  <si>
    <t>Manufacture of bodies for motor vehicles</t>
  </si>
  <si>
    <t>Manufacture of parts and accessories for motor vehicles and their engines</t>
  </si>
  <si>
    <t>Buidling and repairing of ships and boats</t>
  </si>
  <si>
    <t>Manufacture of railways and tramways locomotive and rolling stock</t>
  </si>
  <si>
    <t>Manufacture of aircraft and spacecraft</t>
  </si>
  <si>
    <t>Manufacture of transport equipment (other)</t>
  </si>
  <si>
    <t>Manufacture of furniture</t>
  </si>
  <si>
    <t>Manufacture (other)</t>
  </si>
  <si>
    <t>Recycling of metal waste and scrap</t>
  </si>
  <si>
    <t>Recycling of non-metal waste and srap</t>
  </si>
  <si>
    <t>Production collection and distribution of electricity</t>
  </si>
  <si>
    <t>Manufacture of gas; distribution of gaseous through mains</t>
  </si>
  <si>
    <t>Steam and hot water supply</t>
  </si>
  <si>
    <t>Collection purification and distribution of water</t>
  </si>
  <si>
    <t>Site preparation</t>
  </si>
  <si>
    <t>Building of complet construction of parts thereof; Civil engineering</t>
  </si>
  <si>
    <t>Building installation</t>
  </si>
  <si>
    <t>Building completion</t>
  </si>
  <si>
    <t>Renting of construction or demolition equip with operator</t>
  </si>
  <si>
    <t>Sale of motor vehicles</t>
  </si>
  <si>
    <t>Maintenance and repair of motor vehicles</t>
  </si>
  <si>
    <t>Sale of motor vehicle parts and accessories</t>
  </si>
  <si>
    <t>Sale maintenance and repair of motorcycles and related parts</t>
  </si>
  <si>
    <t>Retail sale of automative fuel</t>
  </si>
  <si>
    <t>Wholesale on a fee of contract basis</t>
  </si>
  <si>
    <t>Wholesale of agricultural raw materials</t>
  </si>
  <si>
    <t>Wholesale of household goods</t>
  </si>
  <si>
    <t>Wholesale of non-agricultural intermediate products</t>
  </si>
  <si>
    <t>Wholesale of machinery equipment and supplies</t>
  </si>
  <si>
    <t>Other wholesale</t>
  </si>
  <si>
    <t>Non-specialized retail trade in stores</t>
  </si>
  <si>
    <t>Retail sale of food beverages and tobacco in specialised stores</t>
  </si>
  <si>
    <t>Other retail trade of new goods in specialised stores</t>
  </si>
  <si>
    <t>Retail sale of second-hand goods in stores</t>
  </si>
  <si>
    <t>Retail trade not in stores</t>
  </si>
  <si>
    <t>Repair of personal and household goods</t>
  </si>
  <si>
    <t>Hotels</t>
  </si>
  <si>
    <t>Restaurants</t>
  </si>
  <si>
    <t>Transport of railways</t>
  </si>
  <si>
    <t>Other land transports</t>
  </si>
  <si>
    <t>Transport via pipelines</t>
  </si>
  <si>
    <t>Sea and coastal water transport</t>
  </si>
  <si>
    <t>Inland water transport</t>
  </si>
  <si>
    <t>Scheduled air transport</t>
  </si>
  <si>
    <t>Non-scheduled air transport</t>
  </si>
  <si>
    <t>Supporting auxiliary transport activities; activities of travel agencies</t>
  </si>
  <si>
    <t>Post and courier activities</t>
  </si>
  <si>
    <t>Telecommunications</t>
  </si>
  <si>
    <t>Monetary intermediation</t>
  </si>
  <si>
    <t>Other financial intermediation</t>
  </si>
  <si>
    <t>Insurance and pension funding except compulsory social security</t>
  </si>
  <si>
    <t>Activities auxiliary to financial intermediation</t>
  </si>
  <si>
    <t>Activities auxiliary to insurance and pension funding</t>
  </si>
  <si>
    <t>Real estate activities with own or leased property</t>
  </si>
  <si>
    <t>Real estate activities on fee or contract basis</t>
  </si>
  <si>
    <t>Renting of land transport equipment</t>
  </si>
  <si>
    <t>Renting of other machinery and equipment</t>
  </si>
  <si>
    <t>Renting of personal and household goods (other)</t>
  </si>
  <si>
    <t>Hardware consultancy</t>
  </si>
  <si>
    <t>Software consultancy and supply</t>
  </si>
  <si>
    <t>Data processing</t>
  </si>
  <si>
    <t>Data base activities</t>
  </si>
  <si>
    <t>Maintenance and repair of office accounting and computing machinery</t>
  </si>
  <si>
    <t>Other computer related activities</t>
  </si>
  <si>
    <t>Research and experimental development on natural science</t>
  </si>
  <si>
    <t>Research and experimental development on social science</t>
  </si>
  <si>
    <t>Legal accounting book-keeping and auditing activities</t>
  </si>
  <si>
    <t>Architectural engineering and other technical activities</t>
  </si>
  <si>
    <t>Advertising</t>
  </si>
  <si>
    <t>Business Activities (other)</t>
  </si>
  <si>
    <t>Administration of the State and the economic and social policy of the community</t>
  </si>
  <si>
    <t>Provision of services to the community as a whole</t>
  </si>
  <si>
    <t>Compulsory social security activities</t>
  </si>
  <si>
    <t>Primary education</t>
  </si>
  <si>
    <t>Secondary education</t>
  </si>
  <si>
    <t>Higher education</t>
  </si>
  <si>
    <t>Adult and other education</t>
  </si>
  <si>
    <t>Human health activities</t>
  </si>
  <si>
    <t>Veterinary activities</t>
  </si>
  <si>
    <t>Social work activities</t>
  </si>
  <si>
    <t>Sewage and refuse disposal sanitation and similar activities</t>
  </si>
  <si>
    <t>Activities of business employers and professional organizations</t>
  </si>
  <si>
    <t>Activities of trade unions</t>
  </si>
  <si>
    <t>Activities of other membership organizations</t>
  </si>
  <si>
    <t>Motion pictures radio television and other entertainment activities</t>
  </si>
  <si>
    <t>News agency activities</t>
  </si>
  <si>
    <t>Library archives museums and other cultural activities</t>
  </si>
  <si>
    <t>Sporting and other recreational activities</t>
  </si>
  <si>
    <t>Other service activities</t>
  </si>
  <si>
    <t>Private households with employed persons</t>
  </si>
  <si>
    <t>Extra-territorial organizations and bodies</t>
  </si>
  <si>
    <t>Table 20. Occupation by State, Palau: 2005</t>
  </si>
  <si>
    <t>Occupation</t>
  </si>
  <si>
    <t>Legislators</t>
  </si>
  <si>
    <t>Senior Government Officials</t>
  </si>
  <si>
    <t>Directors and Chief Executives</t>
  </si>
  <si>
    <t>Production and Operations Dept. Managers in Agriculture Hunting Forestry and Fishing</t>
  </si>
  <si>
    <t>Production and Operations Dept. Managers in Construction</t>
  </si>
  <si>
    <t>Production and Operations Dept. Managers in Wholesale and Retail Trade</t>
  </si>
  <si>
    <t>Production and Operations Dept. Managers in Restaurant and Hotels</t>
  </si>
  <si>
    <t>Production and Operations Dept. Managers in Transport Storage and Communications</t>
  </si>
  <si>
    <t>Production and Operations Dept. Managers in Business Service</t>
  </si>
  <si>
    <t>Production and Operations Dept. Managers not elsewhere classified</t>
  </si>
  <si>
    <t>Finance and Administration Dept. Managers</t>
  </si>
  <si>
    <t>Sales and Marketing Dept. Managers</t>
  </si>
  <si>
    <t>Small Business Owner</t>
  </si>
  <si>
    <t>Civil Engineers</t>
  </si>
  <si>
    <t>Electrical Engineers</t>
  </si>
  <si>
    <t>Mechanical Engineers</t>
  </si>
  <si>
    <t>Cartographers and Surveyors</t>
  </si>
  <si>
    <t>Medical Doctors</t>
  </si>
  <si>
    <t>Health Professionals (except nursing) not elsewhere classified</t>
  </si>
  <si>
    <t>Teachers with Higher Education</t>
  </si>
  <si>
    <t>College University and Higher Educ. Teaching Professionals</t>
  </si>
  <si>
    <t>Secondary Education Teaching Professionals</t>
  </si>
  <si>
    <t>Primary Education Teaching Professionals</t>
  </si>
  <si>
    <t>Pre-Primary Education Teaching Professionals</t>
  </si>
  <si>
    <t>Accountants</t>
  </si>
  <si>
    <t>Lawyers</t>
  </si>
  <si>
    <t>Librarians and Related Information Professionals</t>
  </si>
  <si>
    <t>Religious Professionals</t>
  </si>
  <si>
    <t>Civil Engineering Technicians</t>
  </si>
  <si>
    <t>Electrical Engineering Techinicians</t>
  </si>
  <si>
    <t>Electronics and Telecommunications Engineering Technicians</t>
  </si>
  <si>
    <t>Physical Engineering Science not elsewhere classified</t>
  </si>
  <si>
    <t>Computer Equipment Operators</t>
  </si>
  <si>
    <t>Safety Health and Quality Inspectors</t>
  </si>
  <si>
    <t>Dental Assistants</t>
  </si>
  <si>
    <t>Nursing Associates Professionals; Nurse without higher educ. NEC</t>
  </si>
  <si>
    <t>Teachers with less than higher educ.</t>
  </si>
  <si>
    <t>Pre-primary educ. teaching associates professionals</t>
  </si>
  <si>
    <t>Administrative Secretaries and Related Associates Professionals</t>
  </si>
  <si>
    <t>Bookkeepers</t>
  </si>
  <si>
    <t>Administrative associates professionals not elsewhere classified</t>
  </si>
  <si>
    <t>Customs and Border Inspectors</t>
  </si>
  <si>
    <t>Customs Tax and Related Gov't Associates professionals not elsewhere classified</t>
  </si>
  <si>
    <t>Police Inspectors and Detectives</t>
  </si>
  <si>
    <t>Street Night-club and related musicians singers and dancers</t>
  </si>
  <si>
    <t>Secretaries</t>
  </si>
  <si>
    <t>Accounting and Bookkeeping clerks</t>
  </si>
  <si>
    <t>Stock Clerks</t>
  </si>
  <si>
    <t>Library and Filing Clerks</t>
  </si>
  <si>
    <t>Other Office Clerks</t>
  </si>
  <si>
    <t>Cashiers and ticket clerks</t>
  </si>
  <si>
    <t>Tellers and other counter clerks</t>
  </si>
  <si>
    <t>Travel Agency and related clerks</t>
  </si>
  <si>
    <t>Receptionists and information clerks</t>
  </si>
  <si>
    <t>Travel guides</t>
  </si>
  <si>
    <t>Housekeepers and related workers</t>
  </si>
  <si>
    <t>Cooks</t>
  </si>
  <si>
    <t>Waiters waitresses and bartenders</t>
  </si>
  <si>
    <t>Haidresser barbers beauticians and related workers</t>
  </si>
  <si>
    <t>Police Officers</t>
  </si>
  <si>
    <t>Protective services workers not elsewhere classified</t>
  </si>
  <si>
    <t>Shop salespersons and demonstrators</t>
  </si>
  <si>
    <t>Stall and market salespersons</t>
  </si>
  <si>
    <t>Field crop and vegetable growers</t>
  </si>
  <si>
    <t>Gardeners horticultural and nursery growers</t>
  </si>
  <si>
    <t>Aquatic-life cultivation workers</t>
  </si>
  <si>
    <t>Inland and coastal waters fishery workers</t>
  </si>
  <si>
    <t>Subsistence agricultural and fishery workers</t>
  </si>
  <si>
    <t>Construction workers NECX</t>
  </si>
  <si>
    <t>Stone-splitters cutters and carvers</t>
  </si>
  <si>
    <t>Bricklayers and stonemasons</t>
  </si>
  <si>
    <t>Carpenters and joiners</t>
  </si>
  <si>
    <t>Plumbers and pipe fitters</t>
  </si>
  <si>
    <t>Building and related electricians</t>
  </si>
  <si>
    <t>Painters and related workers</t>
  </si>
  <si>
    <t>Welders and flame cutters</t>
  </si>
  <si>
    <t>Underwater workers</t>
  </si>
  <si>
    <t>Mechanic</t>
  </si>
  <si>
    <t>Electronics mechanics and servicers</t>
  </si>
  <si>
    <t>Electrical line installers repairer and cable jointers</t>
  </si>
  <si>
    <t>Handicraft workers in wood and related materials</t>
  </si>
  <si>
    <t>Butchers fishmongers and related food preparers</t>
  </si>
  <si>
    <t>Bakers pastry-cooks and confectionary makers</t>
  </si>
  <si>
    <t>Basketary weavers brush makers adn related workers</t>
  </si>
  <si>
    <t>Tailors dressmakers adn hatters</t>
  </si>
  <si>
    <t>Power production plant operators</t>
  </si>
  <si>
    <t>Incinerator water treatment and related plant operators</t>
  </si>
  <si>
    <t>Drivers not specified</t>
  </si>
  <si>
    <t>Car Taxi and Van Drivers</t>
  </si>
  <si>
    <t>Bus and tram drivers</t>
  </si>
  <si>
    <t>Heavy truck and lorry drivers</t>
  </si>
  <si>
    <t>Ships' deck crews and related workers</t>
  </si>
  <si>
    <t>Domestic helpers and cleaners</t>
  </si>
  <si>
    <t>Helpers and cleaners in offices hotels and other establishments</t>
  </si>
  <si>
    <t>Messengers package and luggage porters and deliverers</t>
  </si>
  <si>
    <t>Vending machine money collectors meter readers and related workers</t>
  </si>
  <si>
    <t>Sweepers and related laborers</t>
  </si>
  <si>
    <t>Farm hands and laborers</t>
  </si>
  <si>
    <t>Fishery hunting and trapping laborers</t>
  </si>
  <si>
    <t>Construction and maintenance laborers: roads dams and similar construction</t>
  </si>
  <si>
    <t>Unskilled workers NEC</t>
  </si>
  <si>
    <t>Table 21. Class of Worker by State, Palau: 2005</t>
  </si>
  <si>
    <t>Class of Worker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</si>
  <si>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</si>
  <si>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</si>
  <si>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</si>
  <si>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</si>
  <si>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</si>
  <si>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</si>
  <si>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22. Paid work, Weeks worked, and Hours Worked in 2004 by State, Palau: 2005</t>
  </si>
  <si>
    <t>Work in 2004</t>
  </si>
  <si>
    <t>PAID WORK IN 2004</t>
  </si>
  <si>
    <t>Did paid work in 2004</t>
  </si>
  <si>
    <t>Did no work in 2004</t>
  </si>
  <si>
    <t>WEEKS WORKED IN 2004</t>
  </si>
  <si>
    <t>1 to 13 weeks</t>
  </si>
  <si>
    <t>14 to 26 weeks</t>
  </si>
  <si>
    <t>27 to 39 weeks</t>
  </si>
  <si>
    <t>40 to 49 weeks</t>
  </si>
  <si>
    <t>50 to 52 weeks</t>
  </si>
  <si>
    <t>USUAL HOURS WORKED PER WEEK IN 2004</t>
  </si>
  <si>
    <t>Table 23. Crops in 2004 by State, Palau: 2005</t>
  </si>
  <si>
    <t>Crops</t>
  </si>
  <si>
    <t>WORKED AT CROPS IN 2004</t>
  </si>
  <si>
    <t>Grew crops in 2004</t>
  </si>
  <si>
    <t>Did not grow crops in 2004</t>
  </si>
  <si>
    <t>Too young</t>
  </si>
  <si>
    <t>WEEKS WORKED GROWING CROPS IN 2004</t>
  </si>
  <si>
    <t>Table 24. Fishing in 2004 by State, Palau: 2005</t>
  </si>
  <si>
    <t xml:space="preserve">Fishing  </t>
  </si>
  <si>
    <t>FISHING IN 2004</t>
  </si>
  <si>
    <t>Fished in 2004</t>
  </si>
  <si>
    <t>Did not fish in 2004</t>
  </si>
  <si>
    <t>WEEKS WORKED AT FISHING IN 2004</t>
  </si>
  <si>
    <t>Table 25. Animals Raised in 2004 by State, Palau: 2005</t>
  </si>
  <si>
    <t>Animals</t>
  </si>
  <si>
    <t>RAISED ANIMALS IN 2004</t>
  </si>
  <si>
    <t>Raised animals in 2004</t>
  </si>
  <si>
    <t>Did not raise animals in 2004</t>
  </si>
  <si>
    <t>Too yonng</t>
  </si>
  <si>
    <t>WEEKS WORKED IN 2004 RAISING ANIMALS</t>
  </si>
  <si>
    <t>Table 26. Handicrafts in 2004 by State, Palau: 2005</t>
  </si>
  <si>
    <t>Handicrafts</t>
  </si>
  <si>
    <t>MADE HANDICRAFTS IN 2004</t>
  </si>
  <si>
    <t>Made handicrafts in 2004</t>
  </si>
  <si>
    <t>No handicrafts in 2004</t>
  </si>
  <si>
    <t>WEEKS MAKING HANDICRAFTS IN 2004</t>
  </si>
  <si>
    <t>Table 27. Wages and Total income by State, Palau: 2005</t>
  </si>
  <si>
    <t>Wages and Total Income</t>
  </si>
  <si>
    <t>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</si>
  <si>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</si>
  <si>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</si>
  <si>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</si>
  <si>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</si>
  <si>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</si>
  <si>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</si>
  <si>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</si>
  <si>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</si>
  <si>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 (dollars)</t>
  </si>
  <si>
    <t>Median (dollars)</t>
  </si>
  <si>
    <t>TOTAL INCOME</t>
  </si>
  <si>
    <t>Table 28. Business and Social Security by State, Palau: 2005</t>
  </si>
  <si>
    <t>Business and Soc Security</t>
  </si>
  <si>
    <t>BUSINESS INCOME</t>
  </si>
  <si>
    <t>SOCIAL SECURITY</t>
  </si>
  <si>
    <t>Table 29. Crops, Fishing, Animals Income in 2004 by State, Palau: 2005</t>
  </si>
  <si>
    <t>Crops, Fishing</t>
  </si>
  <si>
    <t>AMOUNT FROM RAISING CROPS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</si>
  <si>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</si>
  <si>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</si>
  <si>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</si>
  <si>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</si>
  <si>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</si>
  <si>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</si>
  <si>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</si>
  <si>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</si>
  <si>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</si>
  <si>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>AMOUNT FROM FISHING</t>
  </si>
  <si>
    <t>AMOUNT FROM RAISING ANIMALS</t>
  </si>
  <si>
    <t>Table 30. Handicrafts, Customs payments and  Othjer compensation in 2004 by State, Palau: 2005</t>
  </si>
  <si>
    <t>Handicrafts, Customs</t>
  </si>
  <si>
    <t>AMOUNT FROM HANDICRAFTS</t>
  </si>
  <si>
    <t>CUSTOMS PAYMENTS</t>
  </si>
  <si>
    <t>OTHER COMPENSATION</t>
  </si>
  <si>
    <t>Table 31. Guam remittances, Hawaii remittances, and Other remittances in 2004by State, Palau: 2005</t>
  </si>
  <si>
    <t>Remittances</t>
  </si>
  <si>
    <t>GUAM REMITTANCES</t>
  </si>
  <si>
    <t>HAWAII REMITTANCES</t>
  </si>
  <si>
    <t>OTHER REMITTANCES</t>
  </si>
  <si>
    <t>Kay-</t>
  </si>
  <si>
    <t>angel</t>
  </si>
  <si>
    <t>Ngar-</t>
  </si>
  <si>
    <t>chelong</t>
  </si>
  <si>
    <t>aard</t>
  </si>
  <si>
    <t>Mele-</t>
  </si>
  <si>
    <t>keok</t>
  </si>
  <si>
    <t>Ngch-</t>
  </si>
  <si>
    <t>esar</t>
  </si>
  <si>
    <t>Aime-</t>
  </si>
  <si>
    <t>liik</t>
  </si>
  <si>
    <t>Ngat-</t>
  </si>
  <si>
    <t>pang</t>
  </si>
  <si>
    <t>Ngard-</t>
  </si>
  <si>
    <t>mau</t>
  </si>
  <si>
    <t>Ngarem-</t>
  </si>
  <si>
    <t>lengui</t>
  </si>
  <si>
    <t>Son-</t>
  </si>
  <si>
    <t>sorol</t>
  </si>
  <si>
    <t>Hato-</t>
  </si>
  <si>
    <t>hobei</t>
  </si>
  <si>
    <t>All others</t>
  </si>
  <si>
    <t>Source: 2005 Palau Population and Housing Census compiled by PacificWeb</t>
  </si>
  <si>
    <t>Percent H.S. Grads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</si>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</sst>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/>
    <xf numFmtId="165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1" fillId="0" borderId="5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0B7C-DD15-4147-9ABC-F4B3D9EEE321}">
  <dimension ref="A1:R62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7.8867187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0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20</v>
      </c>
      <c r="B5" s="4">
        <v>1363</v>
      </c>
      <c r="C5" s="4">
        <v>14</v>
      </c>
      <c r="D5" s="4">
        <v>44</v>
      </c>
      <c r="E5" s="4">
        <v>36</v>
      </c>
      <c r="F5" s="4">
        <v>14</v>
      </c>
      <c r="G5" s="4">
        <v>27</v>
      </c>
      <c r="H5" s="4">
        <v>14</v>
      </c>
      <c r="I5" s="4">
        <v>140</v>
      </c>
      <c r="J5" s="4">
        <v>27</v>
      </c>
      <c r="K5" s="4">
        <v>24</v>
      </c>
      <c r="L5" s="4">
        <v>10</v>
      </c>
      <c r="M5" s="4">
        <v>26</v>
      </c>
      <c r="N5" s="4">
        <v>28</v>
      </c>
      <c r="O5" s="4">
        <v>57</v>
      </c>
      <c r="P5" s="4">
        <v>894</v>
      </c>
      <c r="Q5" s="4">
        <v>8</v>
      </c>
      <c r="R5" s="4">
        <v>0</v>
      </c>
    </row>
    <row r="6" spans="1:18" x14ac:dyDescent="0.2">
      <c r="A6" s="1" t="s">
        <v>21</v>
      </c>
      <c r="B6" s="4">
        <v>1521</v>
      </c>
      <c r="C6" s="4">
        <v>18</v>
      </c>
      <c r="D6" s="4">
        <v>46</v>
      </c>
      <c r="E6" s="4">
        <v>42</v>
      </c>
      <c r="F6" s="4">
        <v>24</v>
      </c>
      <c r="G6" s="4">
        <v>35</v>
      </c>
      <c r="H6" s="4">
        <v>28</v>
      </c>
      <c r="I6" s="4">
        <v>177</v>
      </c>
      <c r="J6" s="4">
        <v>20</v>
      </c>
      <c r="K6" s="4">
        <v>58</v>
      </c>
      <c r="L6" s="4">
        <v>22</v>
      </c>
      <c r="M6" s="4">
        <v>33</v>
      </c>
      <c r="N6" s="4">
        <v>32</v>
      </c>
      <c r="O6" s="4">
        <v>71</v>
      </c>
      <c r="P6" s="4">
        <v>899</v>
      </c>
      <c r="Q6" s="4">
        <v>12</v>
      </c>
      <c r="R6" s="4">
        <v>4</v>
      </c>
    </row>
    <row r="7" spans="1:18" x14ac:dyDescent="0.2">
      <c r="A7" s="1" t="s">
        <v>22</v>
      </c>
      <c r="B7" s="4">
        <v>1914</v>
      </c>
      <c r="C7" s="4">
        <v>26</v>
      </c>
      <c r="D7" s="4">
        <v>62</v>
      </c>
      <c r="E7" s="4">
        <v>73</v>
      </c>
      <c r="F7" s="4">
        <v>26</v>
      </c>
      <c r="G7" s="4">
        <v>35</v>
      </c>
      <c r="H7" s="4">
        <v>26</v>
      </c>
      <c r="I7" s="4">
        <v>206</v>
      </c>
      <c r="J7" s="4">
        <v>26</v>
      </c>
      <c r="K7" s="4">
        <v>68</v>
      </c>
      <c r="L7" s="4">
        <v>21</v>
      </c>
      <c r="M7" s="4">
        <v>38</v>
      </c>
      <c r="N7" s="4">
        <v>38</v>
      </c>
      <c r="O7" s="4">
        <v>90</v>
      </c>
      <c r="P7" s="4">
        <v>1169</v>
      </c>
      <c r="Q7" s="4">
        <v>8</v>
      </c>
      <c r="R7" s="4">
        <v>2</v>
      </c>
    </row>
    <row r="8" spans="1:18" x14ac:dyDescent="0.2">
      <c r="A8" s="1" t="s">
        <v>23</v>
      </c>
      <c r="B8" s="4">
        <v>1462</v>
      </c>
      <c r="C8" s="4">
        <v>2</v>
      </c>
      <c r="D8" s="4">
        <v>10</v>
      </c>
      <c r="E8" s="4">
        <v>126</v>
      </c>
      <c r="F8" s="4">
        <v>5</v>
      </c>
      <c r="G8" s="4">
        <v>10</v>
      </c>
      <c r="H8" s="4">
        <v>12</v>
      </c>
      <c r="I8" s="4">
        <v>185</v>
      </c>
      <c r="J8" s="4">
        <v>10</v>
      </c>
      <c r="K8" s="4">
        <v>40</v>
      </c>
      <c r="L8" s="4">
        <v>4</v>
      </c>
      <c r="M8" s="4">
        <v>16</v>
      </c>
      <c r="N8" s="4">
        <v>2</v>
      </c>
      <c r="O8" s="4">
        <v>25</v>
      </c>
      <c r="P8" s="4">
        <v>1005</v>
      </c>
      <c r="Q8" s="4">
        <v>8</v>
      </c>
      <c r="R8" s="4">
        <v>2</v>
      </c>
    </row>
    <row r="9" spans="1:18" x14ac:dyDescent="0.2">
      <c r="A9" s="1" t="s">
        <v>24</v>
      </c>
      <c r="B9" s="4">
        <v>1266</v>
      </c>
      <c r="C9" s="4">
        <v>8</v>
      </c>
      <c r="D9" s="4">
        <v>14</v>
      </c>
      <c r="E9" s="4">
        <v>22</v>
      </c>
      <c r="F9" s="4">
        <v>14</v>
      </c>
      <c r="G9" s="4">
        <v>23</v>
      </c>
      <c r="H9" s="4">
        <v>7</v>
      </c>
      <c r="I9" s="4">
        <v>153</v>
      </c>
      <c r="J9" s="4">
        <v>16</v>
      </c>
      <c r="K9" s="4">
        <v>16</v>
      </c>
      <c r="L9" s="4">
        <v>6</v>
      </c>
      <c r="M9" s="4">
        <v>15</v>
      </c>
      <c r="N9" s="4">
        <v>8</v>
      </c>
      <c r="O9" s="4">
        <v>29</v>
      </c>
      <c r="P9" s="4">
        <v>921</v>
      </c>
      <c r="Q9" s="4">
        <v>2</v>
      </c>
      <c r="R9" s="4">
        <v>12</v>
      </c>
    </row>
    <row r="10" spans="1:18" x14ac:dyDescent="0.2">
      <c r="A10" s="1" t="s">
        <v>25</v>
      </c>
      <c r="B10" s="4">
        <v>1583</v>
      </c>
      <c r="C10" s="4">
        <v>16</v>
      </c>
      <c r="D10" s="4">
        <v>20</v>
      </c>
      <c r="E10" s="4">
        <v>28</v>
      </c>
      <c r="F10" s="4">
        <v>15</v>
      </c>
      <c r="G10" s="4">
        <v>22</v>
      </c>
      <c r="H10" s="4">
        <v>15</v>
      </c>
      <c r="I10" s="4">
        <v>223</v>
      </c>
      <c r="J10" s="4">
        <v>24</v>
      </c>
      <c r="K10" s="4">
        <v>22</v>
      </c>
      <c r="L10" s="4">
        <v>3</v>
      </c>
      <c r="M10" s="4">
        <v>29</v>
      </c>
      <c r="N10" s="4">
        <v>24</v>
      </c>
      <c r="O10" s="4">
        <v>57</v>
      </c>
      <c r="P10" s="4">
        <v>1067</v>
      </c>
      <c r="Q10" s="4">
        <v>12</v>
      </c>
      <c r="R10" s="4">
        <v>6</v>
      </c>
    </row>
    <row r="11" spans="1:18" x14ac:dyDescent="0.2">
      <c r="A11" s="1" t="s">
        <v>26</v>
      </c>
      <c r="B11" s="4">
        <v>1856</v>
      </c>
      <c r="C11" s="4">
        <v>30</v>
      </c>
      <c r="D11" s="4">
        <v>40</v>
      </c>
      <c r="E11" s="4">
        <v>21</v>
      </c>
      <c r="F11" s="4">
        <v>20</v>
      </c>
      <c r="G11" s="4">
        <v>41</v>
      </c>
      <c r="H11" s="4">
        <v>18</v>
      </c>
      <c r="I11" s="4">
        <v>329</v>
      </c>
      <c r="J11" s="4">
        <v>34</v>
      </c>
      <c r="K11" s="4">
        <v>42</v>
      </c>
      <c r="L11" s="4">
        <v>14</v>
      </c>
      <c r="M11" s="4">
        <v>15</v>
      </c>
      <c r="N11" s="4">
        <v>26</v>
      </c>
      <c r="O11" s="4">
        <v>47</v>
      </c>
      <c r="P11" s="4">
        <v>1172</v>
      </c>
      <c r="Q11" s="4">
        <v>7</v>
      </c>
      <c r="R11" s="4">
        <v>0</v>
      </c>
    </row>
    <row r="12" spans="1:18" x14ac:dyDescent="0.2">
      <c r="A12" s="1" t="s">
        <v>27</v>
      </c>
      <c r="B12" s="4">
        <v>1965</v>
      </c>
      <c r="C12" s="4">
        <v>8</v>
      </c>
      <c r="D12" s="4">
        <v>38</v>
      </c>
      <c r="E12" s="4">
        <v>41</v>
      </c>
      <c r="F12" s="4">
        <v>19</v>
      </c>
      <c r="G12" s="4">
        <v>40</v>
      </c>
      <c r="H12" s="4">
        <v>24</v>
      </c>
      <c r="I12" s="4">
        <v>347</v>
      </c>
      <c r="J12" s="4">
        <v>20</v>
      </c>
      <c r="K12" s="4">
        <v>38</v>
      </c>
      <c r="L12" s="4">
        <v>20</v>
      </c>
      <c r="M12" s="4">
        <v>14</v>
      </c>
      <c r="N12" s="4">
        <v>30</v>
      </c>
      <c r="O12" s="4">
        <v>57</v>
      </c>
      <c r="P12" s="4">
        <v>1249</v>
      </c>
      <c r="Q12" s="4">
        <v>18</v>
      </c>
      <c r="R12" s="4">
        <v>2</v>
      </c>
    </row>
    <row r="13" spans="1:18" x14ac:dyDescent="0.2">
      <c r="A13" s="1" t="s">
        <v>28</v>
      </c>
      <c r="B13" s="4">
        <v>1887</v>
      </c>
      <c r="C13" s="4">
        <v>10</v>
      </c>
      <c r="D13" s="4">
        <v>36</v>
      </c>
      <c r="E13" s="4">
        <v>33</v>
      </c>
      <c r="F13" s="4">
        <v>18</v>
      </c>
      <c r="G13" s="4">
        <v>33</v>
      </c>
      <c r="H13" s="4">
        <v>18</v>
      </c>
      <c r="I13" s="4">
        <v>341</v>
      </c>
      <c r="J13" s="4">
        <v>18</v>
      </c>
      <c r="K13" s="4">
        <v>32</v>
      </c>
      <c r="L13" s="4">
        <v>24</v>
      </c>
      <c r="M13" s="4">
        <v>32</v>
      </c>
      <c r="N13" s="4">
        <v>36</v>
      </c>
      <c r="O13" s="4">
        <v>65</v>
      </c>
      <c r="P13" s="4">
        <v>1181</v>
      </c>
      <c r="Q13" s="4">
        <v>8</v>
      </c>
      <c r="R13" s="4">
        <v>2</v>
      </c>
    </row>
    <row r="14" spans="1:18" x14ac:dyDescent="0.2">
      <c r="A14" s="1" t="s">
        <v>29</v>
      </c>
      <c r="B14" s="4">
        <v>1534</v>
      </c>
      <c r="C14" s="4">
        <v>2</v>
      </c>
      <c r="D14" s="4">
        <v>40</v>
      </c>
      <c r="E14" s="4">
        <v>32</v>
      </c>
      <c r="F14" s="4">
        <v>19</v>
      </c>
      <c r="G14" s="4">
        <v>30</v>
      </c>
      <c r="H14" s="4">
        <v>16</v>
      </c>
      <c r="I14" s="4">
        <v>250</v>
      </c>
      <c r="J14" s="4">
        <v>20</v>
      </c>
      <c r="K14" s="4">
        <v>40</v>
      </c>
      <c r="L14" s="4">
        <v>14</v>
      </c>
      <c r="M14" s="4">
        <v>23</v>
      </c>
      <c r="N14" s="4">
        <v>18</v>
      </c>
      <c r="O14" s="4">
        <v>44</v>
      </c>
      <c r="P14" s="4">
        <v>976</v>
      </c>
      <c r="Q14" s="4">
        <v>6</v>
      </c>
      <c r="R14" s="4">
        <v>4</v>
      </c>
    </row>
    <row r="15" spans="1:18" x14ac:dyDescent="0.2">
      <c r="A15" s="1" t="s">
        <v>30</v>
      </c>
      <c r="B15" s="4">
        <v>1182</v>
      </c>
      <c r="C15" s="4">
        <v>16</v>
      </c>
      <c r="D15" s="4">
        <v>40</v>
      </c>
      <c r="E15" s="4">
        <v>31</v>
      </c>
      <c r="F15" s="4">
        <v>8</v>
      </c>
      <c r="G15" s="4">
        <v>30</v>
      </c>
      <c r="H15" s="4">
        <v>20</v>
      </c>
      <c r="I15" s="4">
        <v>132</v>
      </c>
      <c r="J15" s="4">
        <v>19</v>
      </c>
      <c r="K15" s="4">
        <v>32</v>
      </c>
      <c r="L15" s="4">
        <v>9</v>
      </c>
      <c r="M15" s="4">
        <v>22</v>
      </c>
      <c r="N15" s="4">
        <v>22</v>
      </c>
      <c r="O15" s="4">
        <v>43</v>
      </c>
      <c r="P15" s="4">
        <v>746</v>
      </c>
      <c r="Q15" s="4">
        <v>6</v>
      </c>
      <c r="R15" s="4">
        <v>6</v>
      </c>
    </row>
    <row r="16" spans="1:18" x14ac:dyDescent="0.2">
      <c r="A16" s="1" t="s">
        <v>31</v>
      </c>
      <c r="B16" s="4">
        <v>732</v>
      </c>
      <c r="C16" s="4">
        <v>10</v>
      </c>
      <c r="D16" s="4">
        <v>14</v>
      </c>
      <c r="E16" s="4">
        <v>21</v>
      </c>
      <c r="F16" s="4">
        <v>12</v>
      </c>
      <c r="G16" s="4">
        <v>12</v>
      </c>
      <c r="H16" s="4">
        <v>17</v>
      </c>
      <c r="I16" s="4">
        <v>68</v>
      </c>
      <c r="J16" s="4">
        <v>10</v>
      </c>
      <c r="K16" s="4">
        <v>12</v>
      </c>
      <c r="L16" s="4">
        <v>6</v>
      </c>
      <c r="M16" s="4">
        <v>12</v>
      </c>
      <c r="N16" s="4">
        <v>12</v>
      </c>
      <c r="O16" s="4">
        <v>29</v>
      </c>
      <c r="P16" s="4">
        <v>493</v>
      </c>
      <c r="Q16" s="4">
        <v>2</v>
      </c>
      <c r="R16" s="4">
        <v>2</v>
      </c>
    </row>
    <row r="17" spans="1:18" x14ac:dyDescent="0.2">
      <c r="A17" s="1" t="s">
        <v>32</v>
      </c>
      <c r="B17" s="4">
        <v>506</v>
      </c>
      <c r="C17" s="4">
        <v>8</v>
      </c>
      <c r="D17" s="4">
        <v>24</v>
      </c>
      <c r="E17" s="4">
        <v>19</v>
      </c>
      <c r="F17" s="4">
        <v>3</v>
      </c>
      <c r="G17" s="4">
        <v>11</v>
      </c>
      <c r="H17" s="4">
        <v>12</v>
      </c>
      <c r="I17" s="4">
        <v>49</v>
      </c>
      <c r="J17" s="4">
        <v>12</v>
      </c>
      <c r="K17" s="4">
        <v>12</v>
      </c>
      <c r="L17" s="4">
        <v>4</v>
      </c>
      <c r="M17" s="4">
        <v>11</v>
      </c>
      <c r="N17" s="4">
        <v>16</v>
      </c>
      <c r="O17" s="4">
        <v>32</v>
      </c>
      <c r="P17" s="4">
        <v>293</v>
      </c>
      <c r="Q17" s="4">
        <v>0</v>
      </c>
      <c r="R17" s="4">
        <v>0</v>
      </c>
    </row>
    <row r="18" spans="1:18" x14ac:dyDescent="0.2">
      <c r="A18" s="1" t="s">
        <v>33</v>
      </c>
      <c r="B18" s="4">
        <v>373</v>
      </c>
      <c r="C18" s="4">
        <v>2</v>
      </c>
      <c r="D18" s="4">
        <v>24</v>
      </c>
      <c r="E18" s="4">
        <v>18</v>
      </c>
      <c r="F18" s="4">
        <v>4</v>
      </c>
      <c r="G18" s="4">
        <v>8</v>
      </c>
      <c r="H18" s="4">
        <v>6</v>
      </c>
      <c r="I18" s="4">
        <v>38</v>
      </c>
      <c r="J18" s="4">
        <v>1</v>
      </c>
      <c r="K18" s="4">
        <v>8</v>
      </c>
      <c r="L18" s="4">
        <v>2</v>
      </c>
      <c r="M18" s="4">
        <v>12</v>
      </c>
      <c r="N18" s="4">
        <v>14</v>
      </c>
      <c r="O18" s="4">
        <v>19</v>
      </c>
      <c r="P18" s="4">
        <v>215</v>
      </c>
      <c r="Q18" s="4">
        <v>0</v>
      </c>
      <c r="R18" s="4">
        <v>2</v>
      </c>
    </row>
    <row r="19" spans="1:18" x14ac:dyDescent="0.2">
      <c r="A19" s="1" t="s">
        <v>34</v>
      </c>
      <c r="B19" s="4">
        <v>257</v>
      </c>
      <c r="C19" s="4">
        <v>6</v>
      </c>
      <c r="D19" s="4">
        <v>10</v>
      </c>
      <c r="E19" s="4">
        <v>11</v>
      </c>
      <c r="F19" s="4">
        <v>2</v>
      </c>
      <c r="G19" s="4">
        <v>10</v>
      </c>
      <c r="H19" s="4">
        <v>9</v>
      </c>
      <c r="I19" s="4">
        <v>30</v>
      </c>
      <c r="J19" s="4">
        <v>2</v>
      </c>
      <c r="K19" s="4">
        <v>6</v>
      </c>
      <c r="L19" s="4">
        <v>2</v>
      </c>
      <c r="M19" s="4">
        <v>8</v>
      </c>
      <c r="N19" s="4">
        <v>2</v>
      </c>
      <c r="O19" s="4">
        <v>12</v>
      </c>
      <c r="P19" s="4">
        <v>144</v>
      </c>
      <c r="Q19" s="4">
        <v>3</v>
      </c>
      <c r="R19" s="4">
        <v>0</v>
      </c>
    </row>
    <row r="20" spans="1:18" x14ac:dyDescent="0.2">
      <c r="A20" s="1" t="s">
        <v>35</v>
      </c>
      <c r="B20" s="4">
        <v>506</v>
      </c>
      <c r="C20" s="4">
        <v>12</v>
      </c>
      <c r="D20" s="4">
        <v>26</v>
      </c>
      <c r="E20" s="4">
        <v>27</v>
      </c>
      <c r="F20" s="4">
        <v>20</v>
      </c>
      <c r="G20" s="4">
        <v>24</v>
      </c>
      <c r="H20" s="4">
        <v>12</v>
      </c>
      <c r="I20" s="4">
        <v>55</v>
      </c>
      <c r="J20" s="4">
        <v>11</v>
      </c>
      <c r="K20" s="4">
        <v>14</v>
      </c>
      <c r="L20" s="4">
        <v>5</v>
      </c>
      <c r="M20" s="4">
        <v>11</v>
      </c>
      <c r="N20" s="4">
        <v>12</v>
      </c>
      <c r="O20" s="4">
        <v>25</v>
      </c>
      <c r="P20" s="4">
        <v>252</v>
      </c>
      <c r="Q20" s="4">
        <v>0</v>
      </c>
      <c r="R20" s="4">
        <v>0</v>
      </c>
    </row>
    <row r="21" spans="1:18" x14ac:dyDescent="0.2">
      <c r="A21" s="1" t="s">
        <v>36</v>
      </c>
      <c r="B21" s="8">
        <v>32.299999999999997</v>
      </c>
      <c r="C21" s="8">
        <v>31.7</v>
      </c>
      <c r="D21" s="8">
        <v>36.1</v>
      </c>
      <c r="E21" s="8">
        <v>23.1</v>
      </c>
      <c r="F21" s="8">
        <v>33.4</v>
      </c>
      <c r="G21" s="8">
        <v>35.299999999999997</v>
      </c>
      <c r="H21" s="8">
        <v>36.5</v>
      </c>
      <c r="I21" s="8">
        <v>34.200000000000003</v>
      </c>
      <c r="J21" s="8">
        <v>31.8</v>
      </c>
      <c r="K21" s="8">
        <v>30.5</v>
      </c>
      <c r="L21" s="8">
        <v>35.799999999999997</v>
      </c>
      <c r="M21" s="8">
        <v>30.5</v>
      </c>
      <c r="N21" s="8">
        <v>35.299999999999997</v>
      </c>
      <c r="O21" s="8">
        <v>32.299999999999997</v>
      </c>
      <c r="P21" s="8">
        <v>31.6</v>
      </c>
      <c r="Q21" s="8">
        <v>30</v>
      </c>
      <c r="R21" s="8">
        <v>26.7</v>
      </c>
    </row>
    <row r="24" spans="1:18" x14ac:dyDescent="0.2">
      <c r="A24" s="1" t="s">
        <v>37</v>
      </c>
      <c r="B24" s="4">
        <v>10699</v>
      </c>
      <c r="C24" s="4">
        <v>106</v>
      </c>
      <c r="D24" s="4">
        <v>266</v>
      </c>
      <c r="E24" s="4">
        <v>234</v>
      </c>
      <c r="F24" s="4">
        <v>121</v>
      </c>
      <c r="G24" s="4">
        <v>199</v>
      </c>
      <c r="H24" s="4">
        <v>124</v>
      </c>
      <c r="I24" s="4">
        <v>1719</v>
      </c>
      <c r="J24" s="4">
        <v>154</v>
      </c>
      <c r="K24" s="4">
        <v>258</v>
      </c>
      <c r="L24" s="4">
        <v>95</v>
      </c>
      <c r="M24" s="4">
        <v>160</v>
      </c>
      <c r="N24" s="4">
        <v>180</v>
      </c>
      <c r="O24" s="4">
        <v>346</v>
      </c>
      <c r="P24" s="4">
        <v>6648</v>
      </c>
      <c r="Q24" s="4">
        <v>57</v>
      </c>
      <c r="R24" s="4">
        <v>32</v>
      </c>
    </row>
    <row r="25" spans="1:18" x14ac:dyDescent="0.2">
      <c r="A25" s="1" t="s">
        <v>20</v>
      </c>
      <c r="B25" s="4">
        <v>685</v>
      </c>
      <c r="C25" s="4">
        <v>8</v>
      </c>
      <c r="D25" s="4">
        <v>24</v>
      </c>
      <c r="E25" s="4">
        <v>19</v>
      </c>
      <c r="F25" s="4">
        <v>4</v>
      </c>
      <c r="G25" s="4">
        <v>12</v>
      </c>
      <c r="H25" s="4">
        <v>6</v>
      </c>
      <c r="I25" s="4">
        <v>69</v>
      </c>
      <c r="J25" s="4">
        <v>17</v>
      </c>
      <c r="K25" s="4">
        <v>8</v>
      </c>
      <c r="L25" s="4">
        <v>5</v>
      </c>
      <c r="M25" s="4">
        <v>11</v>
      </c>
      <c r="N25" s="4">
        <v>14</v>
      </c>
      <c r="O25" s="4">
        <v>23</v>
      </c>
      <c r="P25" s="4">
        <v>459</v>
      </c>
      <c r="Q25" s="4">
        <v>6</v>
      </c>
      <c r="R25" s="4">
        <v>0</v>
      </c>
    </row>
    <row r="26" spans="1:18" x14ac:dyDescent="0.2">
      <c r="A26" s="1" t="s">
        <v>21</v>
      </c>
      <c r="B26" s="4">
        <v>805</v>
      </c>
      <c r="C26" s="4">
        <v>8</v>
      </c>
      <c r="D26" s="4">
        <v>36</v>
      </c>
      <c r="E26" s="4">
        <v>23</v>
      </c>
      <c r="F26" s="4">
        <v>15</v>
      </c>
      <c r="G26" s="4">
        <v>19</v>
      </c>
      <c r="H26" s="4">
        <v>11</v>
      </c>
      <c r="I26" s="4">
        <v>82</v>
      </c>
      <c r="J26" s="4">
        <v>14</v>
      </c>
      <c r="K26" s="4">
        <v>30</v>
      </c>
      <c r="L26" s="4">
        <v>11</v>
      </c>
      <c r="M26" s="4">
        <v>18</v>
      </c>
      <c r="N26" s="4">
        <v>24</v>
      </c>
      <c r="O26" s="4">
        <v>33</v>
      </c>
      <c r="P26" s="4">
        <v>477</v>
      </c>
      <c r="Q26" s="4">
        <v>4</v>
      </c>
      <c r="R26" s="4">
        <v>0</v>
      </c>
    </row>
    <row r="27" spans="1:18" x14ac:dyDescent="0.2">
      <c r="A27" s="1" t="s">
        <v>22</v>
      </c>
      <c r="B27" s="4">
        <v>964</v>
      </c>
      <c r="C27" s="4">
        <v>10</v>
      </c>
      <c r="D27" s="4">
        <v>32</v>
      </c>
      <c r="E27" s="4">
        <v>27</v>
      </c>
      <c r="F27" s="4">
        <v>15</v>
      </c>
      <c r="G27" s="4">
        <v>19</v>
      </c>
      <c r="H27" s="4">
        <v>12</v>
      </c>
      <c r="I27" s="4">
        <v>100</v>
      </c>
      <c r="J27" s="4">
        <v>18</v>
      </c>
      <c r="K27" s="4">
        <v>38</v>
      </c>
      <c r="L27" s="4">
        <v>12</v>
      </c>
      <c r="M27" s="4">
        <v>17</v>
      </c>
      <c r="N27" s="4">
        <v>20</v>
      </c>
      <c r="O27" s="4">
        <v>48</v>
      </c>
      <c r="P27" s="4">
        <v>590</v>
      </c>
      <c r="Q27" s="4">
        <v>6</v>
      </c>
      <c r="R27" s="4">
        <v>0</v>
      </c>
    </row>
    <row r="28" spans="1:18" x14ac:dyDescent="0.2">
      <c r="A28" s="1" t="s">
        <v>23</v>
      </c>
      <c r="B28" s="4">
        <v>715</v>
      </c>
      <c r="C28" s="4">
        <v>2</v>
      </c>
      <c r="D28" s="4">
        <v>6</v>
      </c>
      <c r="E28" s="4">
        <v>2</v>
      </c>
      <c r="F28" s="4">
        <v>3</v>
      </c>
      <c r="G28" s="4">
        <v>5</v>
      </c>
      <c r="H28" s="4">
        <v>7</v>
      </c>
      <c r="I28" s="4">
        <v>97</v>
      </c>
      <c r="J28" s="4">
        <v>6</v>
      </c>
      <c r="K28" s="4">
        <v>24</v>
      </c>
      <c r="L28" s="4">
        <v>1</v>
      </c>
      <c r="M28" s="4">
        <v>10</v>
      </c>
      <c r="N28" s="4">
        <v>2</v>
      </c>
      <c r="O28" s="4">
        <v>17</v>
      </c>
      <c r="P28" s="4">
        <v>527</v>
      </c>
      <c r="Q28" s="4">
        <v>4</v>
      </c>
      <c r="R28" s="4">
        <v>2</v>
      </c>
    </row>
    <row r="29" spans="1:18" x14ac:dyDescent="0.2">
      <c r="A29" s="1" t="s">
        <v>24</v>
      </c>
      <c r="B29" s="4">
        <v>712</v>
      </c>
      <c r="C29" s="4">
        <v>6</v>
      </c>
      <c r="D29" s="4">
        <v>8</v>
      </c>
      <c r="E29" s="4">
        <v>11</v>
      </c>
      <c r="F29" s="4">
        <v>8</v>
      </c>
      <c r="G29" s="4">
        <v>15</v>
      </c>
      <c r="H29" s="4">
        <v>3</v>
      </c>
      <c r="I29" s="4">
        <v>111</v>
      </c>
      <c r="J29" s="4">
        <v>9</v>
      </c>
      <c r="K29" s="4">
        <v>12</v>
      </c>
      <c r="L29" s="4">
        <v>4</v>
      </c>
      <c r="M29" s="4">
        <v>9</v>
      </c>
      <c r="N29" s="4">
        <v>4</v>
      </c>
      <c r="O29" s="4">
        <v>15</v>
      </c>
      <c r="P29" s="4">
        <v>485</v>
      </c>
      <c r="Q29" s="4">
        <v>0</v>
      </c>
      <c r="R29" s="4">
        <v>12</v>
      </c>
    </row>
    <row r="30" spans="1:18" x14ac:dyDescent="0.2">
      <c r="A30" s="1" t="s">
        <v>25</v>
      </c>
      <c r="B30" s="4">
        <v>942</v>
      </c>
      <c r="C30" s="4">
        <v>12</v>
      </c>
      <c r="D30" s="4">
        <v>18</v>
      </c>
      <c r="E30" s="4">
        <v>18</v>
      </c>
      <c r="F30" s="4">
        <v>11</v>
      </c>
      <c r="G30" s="4">
        <v>11</v>
      </c>
      <c r="H30" s="4">
        <v>9</v>
      </c>
      <c r="I30" s="4">
        <v>166</v>
      </c>
      <c r="J30" s="4">
        <v>17</v>
      </c>
      <c r="K30" s="4">
        <v>16</v>
      </c>
      <c r="L30" s="4">
        <v>3</v>
      </c>
      <c r="M30" s="4">
        <v>17</v>
      </c>
      <c r="N30" s="4">
        <v>20</v>
      </c>
      <c r="O30" s="4">
        <v>31</v>
      </c>
      <c r="P30" s="4">
        <v>581</v>
      </c>
      <c r="Q30" s="4">
        <v>8</v>
      </c>
      <c r="R30" s="4">
        <v>4</v>
      </c>
    </row>
    <row r="31" spans="1:18" x14ac:dyDescent="0.2">
      <c r="A31" s="1" t="s">
        <v>26</v>
      </c>
      <c r="B31" s="4">
        <v>1072</v>
      </c>
      <c r="C31" s="4">
        <v>22</v>
      </c>
      <c r="D31" s="4">
        <v>16</v>
      </c>
      <c r="E31" s="4">
        <v>15</v>
      </c>
      <c r="F31" s="4">
        <v>11</v>
      </c>
      <c r="G31" s="4">
        <v>19</v>
      </c>
      <c r="H31" s="4">
        <v>11</v>
      </c>
      <c r="I31" s="4">
        <v>247</v>
      </c>
      <c r="J31" s="4">
        <v>18</v>
      </c>
      <c r="K31" s="4">
        <v>22</v>
      </c>
      <c r="L31" s="4">
        <v>10</v>
      </c>
      <c r="M31" s="4">
        <v>8</v>
      </c>
      <c r="N31" s="4">
        <v>12</v>
      </c>
      <c r="O31" s="4">
        <v>25</v>
      </c>
      <c r="P31" s="4">
        <v>631</v>
      </c>
      <c r="Q31" s="4">
        <v>5</v>
      </c>
      <c r="R31" s="4">
        <v>0</v>
      </c>
    </row>
    <row r="32" spans="1:18" x14ac:dyDescent="0.2">
      <c r="A32" s="1" t="s">
        <v>27</v>
      </c>
      <c r="B32" s="4">
        <v>1132</v>
      </c>
      <c r="C32" s="4">
        <v>4</v>
      </c>
      <c r="D32" s="4">
        <v>16</v>
      </c>
      <c r="E32" s="4">
        <v>22</v>
      </c>
      <c r="F32" s="4">
        <v>11</v>
      </c>
      <c r="G32" s="4">
        <v>25</v>
      </c>
      <c r="H32" s="4">
        <v>12</v>
      </c>
      <c r="I32" s="4">
        <v>242</v>
      </c>
      <c r="J32" s="4">
        <v>12</v>
      </c>
      <c r="K32" s="4">
        <v>24</v>
      </c>
      <c r="L32" s="4">
        <v>12</v>
      </c>
      <c r="M32" s="4">
        <v>4</v>
      </c>
      <c r="N32" s="4">
        <v>16</v>
      </c>
      <c r="O32" s="4">
        <v>26</v>
      </c>
      <c r="P32" s="4">
        <v>694</v>
      </c>
      <c r="Q32" s="4">
        <v>12</v>
      </c>
      <c r="R32" s="4">
        <v>0</v>
      </c>
    </row>
    <row r="33" spans="1:18" x14ac:dyDescent="0.2">
      <c r="A33" s="1" t="s">
        <v>28</v>
      </c>
      <c r="B33" s="4">
        <v>1096</v>
      </c>
      <c r="C33" s="4">
        <v>6</v>
      </c>
      <c r="D33" s="4">
        <v>22</v>
      </c>
      <c r="E33" s="4">
        <v>22</v>
      </c>
      <c r="F33" s="4">
        <v>10</v>
      </c>
      <c r="G33" s="4">
        <v>21</v>
      </c>
      <c r="H33" s="4">
        <v>12</v>
      </c>
      <c r="I33" s="4">
        <v>239</v>
      </c>
      <c r="J33" s="4">
        <v>13</v>
      </c>
      <c r="K33" s="4">
        <v>18</v>
      </c>
      <c r="L33" s="4">
        <v>12</v>
      </c>
      <c r="M33" s="4">
        <v>16</v>
      </c>
      <c r="N33" s="4">
        <v>28</v>
      </c>
      <c r="O33" s="4">
        <v>29</v>
      </c>
      <c r="P33" s="4">
        <v>642</v>
      </c>
      <c r="Q33" s="4">
        <v>4</v>
      </c>
      <c r="R33" s="4">
        <v>2</v>
      </c>
    </row>
    <row r="34" spans="1:18" x14ac:dyDescent="0.2">
      <c r="A34" s="1" t="s">
        <v>29</v>
      </c>
      <c r="B34" s="4">
        <v>842</v>
      </c>
      <c r="C34" s="4">
        <v>0</v>
      </c>
      <c r="D34" s="4">
        <v>16</v>
      </c>
      <c r="E34" s="4">
        <v>17</v>
      </c>
      <c r="F34" s="4">
        <v>10</v>
      </c>
      <c r="G34" s="4">
        <v>17</v>
      </c>
      <c r="H34" s="4">
        <v>6</v>
      </c>
      <c r="I34" s="4">
        <v>174</v>
      </c>
      <c r="J34" s="4">
        <v>10</v>
      </c>
      <c r="K34" s="4">
        <v>16</v>
      </c>
      <c r="L34" s="4">
        <v>11</v>
      </c>
      <c r="M34" s="4">
        <v>13</v>
      </c>
      <c r="N34" s="4">
        <v>6</v>
      </c>
      <c r="O34" s="4">
        <v>24</v>
      </c>
      <c r="P34" s="4">
        <v>512</v>
      </c>
      <c r="Q34" s="4">
        <v>6</v>
      </c>
      <c r="R34" s="4">
        <v>4</v>
      </c>
    </row>
    <row r="35" spans="1:18" x14ac:dyDescent="0.2">
      <c r="A35" s="1" t="s">
        <v>30</v>
      </c>
      <c r="B35" s="4">
        <v>624</v>
      </c>
      <c r="C35" s="4">
        <v>10</v>
      </c>
      <c r="D35" s="4">
        <v>26</v>
      </c>
      <c r="E35" s="4">
        <v>17</v>
      </c>
      <c r="F35" s="4">
        <v>4</v>
      </c>
      <c r="G35" s="4">
        <v>13</v>
      </c>
      <c r="H35" s="4">
        <v>12</v>
      </c>
      <c r="I35" s="4">
        <v>70</v>
      </c>
      <c r="J35" s="4">
        <v>8</v>
      </c>
      <c r="K35" s="4">
        <v>20</v>
      </c>
      <c r="L35" s="4">
        <v>5</v>
      </c>
      <c r="M35" s="4">
        <v>13</v>
      </c>
      <c r="N35" s="4">
        <v>8</v>
      </c>
      <c r="O35" s="4">
        <v>24</v>
      </c>
      <c r="P35" s="4">
        <v>388</v>
      </c>
      <c r="Q35" s="4">
        <v>0</v>
      </c>
      <c r="R35" s="4">
        <v>6</v>
      </c>
    </row>
    <row r="36" spans="1:18" x14ac:dyDescent="0.2">
      <c r="A36" s="1" t="s">
        <v>31</v>
      </c>
      <c r="B36" s="4">
        <v>393</v>
      </c>
      <c r="C36" s="4">
        <v>4</v>
      </c>
      <c r="D36" s="4">
        <v>10</v>
      </c>
      <c r="E36" s="4">
        <v>10</v>
      </c>
      <c r="F36" s="4">
        <v>7</v>
      </c>
      <c r="G36" s="4">
        <v>2</v>
      </c>
      <c r="H36" s="4">
        <v>9</v>
      </c>
      <c r="I36" s="4">
        <v>39</v>
      </c>
      <c r="J36" s="4">
        <v>6</v>
      </c>
      <c r="K36" s="4">
        <v>8</v>
      </c>
      <c r="L36" s="4">
        <v>3</v>
      </c>
      <c r="M36" s="4">
        <v>5</v>
      </c>
      <c r="N36" s="4">
        <v>6</v>
      </c>
      <c r="O36" s="4">
        <v>18</v>
      </c>
      <c r="P36" s="4">
        <v>262</v>
      </c>
      <c r="Q36" s="4">
        <v>2</v>
      </c>
      <c r="R36" s="4">
        <v>2</v>
      </c>
    </row>
    <row r="37" spans="1:18" x14ac:dyDescent="0.2">
      <c r="A37" s="1" t="s">
        <v>32</v>
      </c>
      <c r="B37" s="4">
        <v>254</v>
      </c>
      <c r="C37" s="4">
        <v>4</v>
      </c>
      <c r="D37" s="4">
        <v>8</v>
      </c>
      <c r="E37" s="4">
        <v>10</v>
      </c>
      <c r="F37" s="4">
        <v>2</v>
      </c>
      <c r="G37" s="4">
        <v>6</v>
      </c>
      <c r="H37" s="4">
        <v>3</v>
      </c>
      <c r="I37" s="4">
        <v>24</v>
      </c>
      <c r="J37" s="4">
        <v>4</v>
      </c>
      <c r="K37" s="4">
        <v>10</v>
      </c>
      <c r="L37" s="4">
        <v>2</v>
      </c>
      <c r="M37" s="4">
        <v>5</v>
      </c>
      <c r="N37" s="4">
        <v>10</v>
      </c>
      <c r="O37" s="4">
        <v>19</v>
      </c>
      <c r="P37" s="4">
        <v>147</v>
      </c>
      <c r="Q37" s="4">
        <v>0</v>
      </c>
      <c r="R37" s="4">
        <v>0</v>
      </c>
    </row>
    <row r="38" spans="1:18" x14ac:dyDescent="0.2">
      <c r="A38" s="1" t="s">
        <v>33</v>
      </c>
      <c r="B38" s="4">
        <v>170</v>
      </c>
      <c r="C38" s="4">
        <v>2</v>
      </c>
      <c r="D38" s="4">
        <v>14</v>
      </c>
      <c r="E38" s="4">
        <v>6</v>
      </c>
      <c r="F38" s="4">
        <v>1</v>
      </c>
      <c r="G38" s="4">
        <v>2</v>
      </c>
      <c r="H38" s="4">
        <v>3</v>
      </c>
      <c r="I38" s="4">
        <v>20</v>
      </c>
      <c r="J38" s="4">
        <v>1</v>
      </c>
      <c r="K38" s="4">
        <v>2</v>
      </c>
      <c r="L38" s="4">
        <v>2</v>
      </c>
      <c r="M38" s="4">
        <v>5</v>
      </c>
      <c r="N38" s="4">
        <v>6</v>
      </c>
      <c r="O38" s="4">
        <v>6</v>
      </c>
      <c r="P38" s="4">
        <v>100</v>
      </c>
      <c r="Q38" s="4">
        <v>0</v>
      </c>
      <c r="R38" s="4">
        <v>0</v>
      </c>
    </row>
    <row r="39" spans="1:18" x14ac:dyDescent="0.2">
      <c r="A39" s="1" t="s">
        <v>34</v>
      </c>
      <c r="B39" s="4">
        <v>119</v>
      </c>
      <c r="C39" s="4">
        <v>4</v>
      </c>
      <c r="D39" s="4">
        <v>2</v>
      </c>
      <c r="E39" s="4">
        <v>6</v>
      </c>
      <c r="F39" s="4">
        <v>1</v>
      </c>
      <c r="G39" s="4">
        <v>5</v>
      </c>
      <c r="H39" s="4">
        <v>3</v>
      </c>
      <c r="I39" s="4">
        <v>15</v>
      </c>
      <c r="J39" s="4">
        <v>0</v>
      </c>
      <c r="K39" s="4">
        <v>2</v>
      </c>
      <c r="L39" s="4">
        <v>1</v>
      </c>
      <c r="M39" s="4">
        <v>5</v>
      </c>
      <c r="N39" s="4">
        <v>2</v>
      </c>
      <c r="O39" s="4">
        <v>6</v>
      </c>
      <c r="P39" s="4">
        <v>67</v>
      </c>
      <c r="Q39" s="4">
        <v>0</v>
      </c>
      <c r="R39" s="4">
        <v>0</v>
      </c>
    </row>
    <row r="40" spans="1:18" x14ac:dyDescent="0.2">
      <c r="A40" s="1" t="s">
        <v>35</v>
      </c>
      <c r="B40" s="4">
        <v>174</v>
      </c>
      <c r="C40" s="4">
        <v>4</v>
      </c>
      <c r="D40" s="4">
        <v>12</v>
      </c>
      <c r="E40" s="4">
        <v>9</v>
      </c>
      <c r="F40" s="4">
        <v>8</v>
      </c>
      <c r="G40" s="4">
        <v>8</v>
      </c>
      <c r="H40" s="4">
        <v>5</v>
      </c>
      <c r="I40" s="4">
        <v>24</v>
      </c>
      <c r="J40" s="4">
        <v>1</v>
      </c>
      <c r="K40" s="4">
        <v>8</v>
      </c>
      <c r="L40" s="4">
        <v>1</v>
      </c>
      <c r="M40" s="4">
        <v>4</v>
      </c>
      <c r="N40" s="4">
        <v>2</v>
      </c>
      <c r="O40" s="4">
        <v>2</v>
      </c>
      <c r="P40" s="4">
        <v>86</v>
      </c>
      <c r="Q40" s="4">
        <v>0</v>
      </c>
      <c r="R40" s="4">
        <v>0</v>
      </c>
    </row>
    <row r="41" spans="1:18" x14ac:dyDescent="0.2">
      <c r="A41" s="1" t="s">
        <v>36</v>
      </c>
      <c r="B41" s="8">
        <v>32.5</v>
      </c>
      <c r="C41" s="8">
        <v>31.6</v>
      </c>
      <c r="D41" s="8">
        <v>32.799999999999997</v>
      </c>
      <c r="E41" s="8">
        <v>35.5</v>
      </c>
      <c r="F41" s="8">
        <v>32</v>
      </c>
      <c r="G41" s="8">
        <v>34.9</v>
      </c>
      <c r="H41" s="8">
        <v>36.299999999999997</v>
      </c>
      <c r="I41" s="8">
        <v>34.700000000000003</v>
      </c>
      <c r="J41" s="8">
        <v>28.8</v>
      </c>
      <c r="K41" s="8">
        <v>30.2</v>
      </c>
      <c r="L41" s="8">
        <v>35.6</v>
      </c>
      <c r="M41" s="8">
        <v>29.4</v>
      </c>
      <c r="N41" s="8">
        <v>32.5</v>
      </c>
      <c r="O41" s="8">
        <v>31.2</v>
      </c>
      <c r="P41" s="8">
        <v>31.6</v>
      </c>
      <c r="Q41" s="8">
        <v>30.5</v>
      </c>
      <c r="R41" s="8">
        <v>27.5</v>
      </c>
    </row>
    <row r="44" spans="1:18" x14ac:dyDescent="0.2">
      <c r="A44" s="1" t="s">
        <v>38</v>
      </c>
      <c r="B44" s="4">
        <v>9208</v>
      </c>
      <c r="C44" s="4">
        <v>82</v>
      </c>
      <c r="D44" s="4">
        <v>222</v>
      </c>
      <c r="E44" s="4">
        <v>347</v>
      </c>
      <c r="F44" s="4">
        <v>102</v>
      </c>
      <c r="G44" s="4">
        <v>192</v>
      </c>
      <c r="H44" s="4">
        <v>130</v>
      </c>
      <c r="I44" s="4">
        <v>1004</v>
      </c>
      <c r="J44" s="4">
        <v>116</v>
      </c>
      <c r="K44" s="4">
        <v>206</v>
      </c>
      <c r="L44" s="4">
        <v>71</v>
      </c>
      <c r="M44" s="4">
        <v>157</v>
      </c>
      <c r="N44" s="4">
        <v>140</v>
      </c>
      <c r="O44" s="4">
        <v>356</v>
      </c>
      <c r="P44" s="4">
        <v>6028</v>
      </c>
      <c r="Q44" s="4">
        <v>43</v>
      </c>
      <c r="R44" s="4">
        <v>12</v>
      </c>
    </row>
    <row r="45" spans="1:18" x14ac:dyDescent="0.2">
      <c r="A45" s="1" t="s">
        <v>20</v>
      </c>
      <c r="B45" s="4">
        <v>678</v>
      </c>
      <c r="C45" s="4">
        <v>6</v>
      </c>
      <c r="D45" s="4">
        <v>20</v>
      </c>
      <c r="E45" s="4">
        <v>17</v>
      </c>
      <c r="F45" s="4">
        <v>10</v>
      </c>
      <c r="G45" s="4">
        <v>15</v>
      </c>
      <c r="H45" s="4">
        <v>8</v>
      </c>
      <c r="I45" s="4">
        <v>71</v>
      </c>
      <c r="J45" s="4">
        <v>10</v>
      </c>
      <c r="K45" s="4">
        <v>16</v>
      </c>
      <c r="L45" s="4">
        <v>5</v>
      </c>
      <c r="M45" s="4">
        <v>15</v>
      </c>
      <c r="N45" s="4">
        <v>14</v>
      </c>
      <c r="O45" s="4">
        <v>34</v>
      </c>
      <c r="P45" s="4">
        <v>435</v>
      </c>
      <c r="Q45" s="4">
        <v>2</v>
      </c>
      <c r="R45" s="4">
        <v>0</v>
      </c>
    </row>
    <row r="46" spans="1:18" x14ac:dyDescent="0.2">
      <c r="A46" s="1" t="s">
        <v>21</v>
      </c>
      <c r="B46" s="4">
        <v>716</v>
      </c>
      <c r="C46" s="4">
        <v>10</v>
      </c>
      <c r="D46" s="4">
        <v>10</v>
      </c>
      <c r="E46" s="4">
        <v>19</v>
      </c>
      <c r="F46" s="4">
        <v>9</v>
      </c>
      <c r="G46" s="4">
        <v>16</v>
      </c>
      <c r="H46" s="4">
        <v>17</v>
      </c>
      <c r="I46" s="4">
        <v>95</v>
      </c>
      <c r="J46" s="4">
        <v>6</v>
      </c>
      <c r="K46" s="4">
        <v>28</v>
      </c>
      <c r="L46" s="4">
        <v>11</v>
      </c>
      <c r="M46" s="4">
        <v>15</v>
      </c>
      <c r="N46" s="4">
        <v>8</v>
      </c>
      <c r="O46" s="4">
        <v>38</v>
      </c>
      <c r="P46" s="4">
        <v>422</v>
      </c>
      <c r="Q46" s="4">
        <v>8</v>
      </c>
      <c r="R46" s="4">
        <v>4</v>
      </c>
    </row>
    <row r="47" spans="1:18" x14ac:dyDescent="0.2">
      <c r="A47" s="1" t="s">
        <v>22</v>
      </c>
      <c r="B47" s="4">
        <v>950</v>
      </c>
      <c r="C47" s="4">
        <v>16</v>
      </c>
      <c r="D47" s="4">
        <v>30</v>
      </c>
      <c r="E47" s="4">
        <v>46</v>
      </c>
      <c r="F47" s="4">
        <v>11</v>
      </c>
      <c r="G47" s="4">
        <v>16</v>
      </c>
      <c r="H47" s="4">
        <v>14</v>
      </c>
      <c r="I47" s="4">
        <v>106</v>
      </c>
      <c r="J47" s="4">
        <v>8</v>
      </c>
      <c r="K47" s="4">
        <v>30</v>
      </c>
      <c r="L47" s="4">
        <v>9</v>
      </c>
      <c r="M47" s="4">
        <v>21</v>
      </c>
      <c r="N47" s="4">
        <v>18</v>
      </c>
      <c r="O47" s="4">
        <v>42</v>
      </c>
      <c r="P47" s="4">
        <v>579</v>
      </c>
      <c r="Q47" s="4">
        <v>2</v>
      </c>
      <c r="R47" s="4">
        <v>2</v>
      </c>
    </row>
    <row r="48" spans="1:18" x14ac:dyDescent="0.2">
      <c r="A48" s="1" t="s">
        <v>23</v>
      </c>
      <c r="B48" s="4">
        <v>747</v>
      </c>
      <c r="C48" s="4">
        <v>0</v>
      </c>
      <c r="D48" s="4">
        <v>4</v>
      </c>
      <c r="E48" s="4">
        <v>124</v>
      </c>
      <c r="F48" s="4">
        <v>2</v>
      </c>
      <c r="G48" s="4">
        <v>5</v>
      </c>
      <c r="H48" s="4">
        <v>5</v>
      </c>
      <c r="I48" s="4">
        <v>88</v>
      </c>
      <c r="J48" s="4">
        <v>4</v>
      </c>
      <c r="K48" s="4">
        <v>16</v>
      </c>
      <c r="L48" s="4">
        <v>3</v>
      </c>
      <c r="M48" s="4">
        <v>6</v>
      </c>
      <c r="N48" s="4">
        <v>0</v>
      </c>
      <c r="O48" s="4">
        <v>8</v>
      </c>
      <c r="P48" s="4">
        <v>478</v>
      </c>
      <c r="Q48" s="4">
        <v>4</v>
      </c>
      <c r="R48" s="4">
        <v>0</v>
      </c>
    </row>
    <row r="49" spans="1:18" x14ac:dyDescent="0.2">
      <c r="A49" s="1" t="s">
        <v>24</v>
      </c>
      <c r="B49" s="4">
        <v>554</v>
      </c>
      <c r="C49" s="4">
        <v>2</v>
      </c>
      <c r="D49" s="4">
        <v>6</v>
      </c>
      <c r="E49" s="4">
        <v>11</v>
      </c>
      <c r="F49" s="4">
        <v>6</v>
      </c>
      <c r="G49" s="4">
        <v>8</v>
      </c>
      <c r="H49" s="4">
        <v>4</v>
      </c>
      <c r="I49" s="4">
        <v>42</v>
      </c>
      <c r="J49" s="4">
        <v>7</v>
      </c>
      <c r="K49" s="4">
        <v>4</v>
      </c>
      <c r="L49" s="4">
        <v>2</v>
      </c>
      <c r="M49" s="4">
        <v>6</v>
      </c>
      <c r="N49" s="4">
        <v>4</v>
      </c>
      <c r="O49" s="4">
        <v>14</v>
      </c>
      <c r="P49" s="4">
        <v>436</v>
      </c>
      <c r="Q49" s="4">
        <v>2</v>
      </c>
      <c r="R49" s="4">
        <v>0</v>
      </c>
    </row>
    <row r="50" spans="1:18" x14ac:dyDescent="0.2">
      <c r="A50" s="1" t="s">
        <v>25</v>
      </c>
      <c r="B50" s="4">
        <v>641</v>
      </c>
      <c r="C50" s="4">
        <v>4</v>
      </c>
      <c r="D50" s="4">
        <v>2</v>
      </c>
      <c r="E50" s="4">
        <v>10</v>
      </c>
      <c r="F50" s="4">
        <v>4</v>
      </c>
      <c r="G50" s="4">
        <v>11</v>
      </c>
      <c r="H50" s="4">
        <v>6</v>
      </c>
      <c r="I50" s="4">
        <v>57</v>
      </c>
      <c r="J50" s="4">
        <v>7</v>
      </c>
      <c r="K50" s="4">
        <v>6</v>
      </c>
      <c r="L50" s="4">
        <v>0</v>
      </c>
      <c r="M50" s="4">
        <v>12</v>
      </c>
      <c r="N50" s="4">
        <v>4</v>
      </c>
      <c r="O50" s="4">
        <v>26</v>
      </c>
      <c r="P50" s="4">
        <v>486</v>
      </c>
      <c r="Q50" s="4">
        <v>4</v>
      </c>
      <c r="R50" s="4">
        <v>2</v>
      </c>
    </row>
    <row r="51" spans="1:18" x14ac:dyDescent="0.2">
      <c r="A51" s="1" t="s">
        <v>26</v>
      </c>
      <c r="B51" s="4">
        <v>784</v>
      </c>
      <c r="C51" s="4">
        <v>8</v>
      </c>
      <c r="D51" s="4">
        <v>24</v>
      </c>
      <c r="E51" s="4">
        <v>6</v>
      </c>
      <c r="F51" s="4">
        <v>9</v>
      </c>
      <c r="G51" s="4">
        <v>22</v>
      </c>
      <c r="H51" s="4">
        <v>7</v>
      </c>
      <c r="I51" s="4">
        <v>82</v>
      </c>
      <c r="J51" s="4">
        <v>16</v>
      </c>
      <c r="K51" s="4">
        <v>20</v>
      </c>
      <c r="L51" s="4">
        <v>4</v>
      </c>
      <c r="M51" s="4">
        <v>7</v>
      </c>
      <c r="N51" s="4">
        <v>14</v>
      </c>
      <c r="O51" s="4">
        <v>22</v>
      </c>
      <c r="P51" s="4">
        <v>541</v>
      </c>
      <c r="Q51" s="4">
        <v>2</v>
      </c>
      <c r="R51" s="4">
        <v>0</v>
      </c>
    </row>
    <row r="52" spans="1:18" x14ac:dyDescent="0.2">
      <c r="A52" s="1" t="s">
        <v>27</v>
      </c>
      <c r="B52" s="4">
        <v>833</v>
      </c>
      <c r="C52" s="4">
        <v>4</v>
      </c>
      <c r="D52" s="4">
        <v>22</v>
      </c>
      <c r="E52" s="4">
        <v>19</v>
      </c>
      <c r="F52" s="4">
        <v>8</v>
      </c>
      <c r="G52" s="4">
        <v>15</v>
      </c>
      <c r="H52" s="4">
        <v>12</v>
      </c>
      <c r="I52" s="4">
        <v>105</v>
      </c>
      <c r="J52" s="4">
        <v>8</v>
      </c>
      <c r="K52" s="4">
        <v>14</v>
      </c>
      <c r="L52" s="4">
        <v>8</v>
      </c>
      <c r="M52" s="4">
        <v>10</v>
      </c>
      <c r="N52" s="4">
        <v>14</v>
      </c>
      <c r="O52" s="4">
        <v>31</v>
      </c>
      <c r="P52" s="4">
        <v>555</v>
      </c>
      <c r="Q52" s="4">
        <v>6</v>
      </c>
      <c r="R52" s="4">
        <v>2</v>
      </c>
    </row>
    <row r="53" spans="1:18" x14ac:dyDescent="0.2">
      <c r="A53" s="1" t="s">
        <v>28</v>
      </c>
      <c r="B53" s="4">
        <v>791</v>
      </c>
      <c r="C53" s="4">
        <v>4</v>
      </c>
      <c r="D53" s="4">
        <v>14</v>
      </c>
      <c r="E53" s="4">
        <v>11</v>
      </c>
      <c r="F53" s="4">
        <v>8</v>
      </c>
      <c r="G53" s="4">
        <v>12</v>
      </c>
      <c r="H53" s="4">
        <v>6</v>
      </c>
      <c r="I53" s="4">
        <v>102</v>
      </c>
      <c r="J53" s="4">
        <v>5</v>
      </c>
      <c r="K53" s="4">
        <v>14</v>
      </c>
      <c r="L53" s="4">
        <v>12</v>
      </c>
      <c r="M53" s="4">
        <v>16</v>
      </c>
      <c r="N53" s="4">
        <v>8</v>
      </c>
      <c r="O53" s="4">
        <v>36</v>
      </c>
      <c r="P53" s="4">
        <v>539</v>
      </c>
      <c r="Q53" s="4">
        <v>4</v>
      </c>
      <c r="R53" s="4">
        <v>0</v>
      </c>
    </row>
    <row r="54" spans="1:18" x14ac:dyDescent="0.2">
      <c r="A54" s="1" t="s">
        <v>29</v>
      </c>
      <c r="B54" s="4">
        <v>692</v>
      </c>
      <c r="C54" s="4">
        <v>2</v>
      </c>
      <c r="D54" s="4">
        <v>24</v>
      </c>
      <c r="E54" s="4">
        <v>15</v>
      </c>
      <c r="F54" s="4">
        <v>9</v>
      </c>
      <c r="G54" s="4">
        <v>13</v>
      </c>
      <c r="H54" s="4">
        <v>10</v>
      </c>
      <c r="I54" s="4">
        <v>76</v>
      </c>
      <c r="J54" s="4">
        <v>10</v>
      </c>
      <c r="K54" s="4">
        <v>24</v>
      </c>
      <c r="L54" s="4">
        <v>3</v>
      </c>
      <c r="M54" s="4">
        <v>10</v>
      </c>
      <c r="N54" s="4">
        <v>12</v>
      </c>
      <c r="O54" s="4">
        <v>20</v>
      </c>
      <c r="P54" s="4">
        <v>464</v>
      </c>
      <c r="Q54" s="4">
        <v>0</v>
      </c>
      <c r="R54" s="4">
        <v>0</v>
      </c>
    </row>
    <row r="55" spans="1:18" x14ac:dyDescent="0.2">
      <c r="A55" s="1" t="s">
        <v>30</v>
      </c>
      <c r="B55" s="4">
        <v>558</v>
      </c>
      <c r="C55" s="4">
        <v>6</v>
      </c>
      <c r="D55" s="4">
        <v>14</v>
      </c>
      <c r="E55" s="4">
        <v>14</v>
      </c>
      <c r="F55" s="4">
        <v>4</v>
      </c>
      <c r="G55" s="4">
        <v>17</v>
      </c>
      <c r="H55" s="4">
        <v>8</v>
      </c>
      <c r="I55" s="4">
        <v>62</v>
      </c>
      <c r="J55" s="4">
        <v>11</v>
      </c>
      <c r="K55" s="4">
        <v>12</v>
      </c>
      <c r="L55" s="4">
        <v>4</v>
      </c>
      <c r="M55" s="4">
        <v>9</v>
      </c>
      <c r="N55" s="4">
        <v>14</v>
      </c>
      <c r="O55" s="4">
        <v>19</v>
      </c>
      <c r="P55" s="4">
        <v>358</v>
      </c>
      <c r="Q55" s="4">
        <v>6</v>
      </c>
      <c r="R55" s="4">
        <v>0</v>
      </c>
    </row>
    <row r="56" spans="1:18" x14ac:dyDescent="0.2">
      <c r="A56" s="1" t="s">
        <v>31</v>
      </c>
      <c r="B56" s="4">
        <v>339</v>
      </c>
      <c r="C56" s="4">
        <v>6</v>
      </c>
      <c r="D56" s="4">
        <v>4</v>
      </c>
      <c r="E56" s="4">
        <v>11</v>
      </c>
      <c r="F56" s="4">
        <v>5</v>
      </c>
      <c r="G56" s="4">
        <v>10</v>
      </c>
      <c r="H56" s="4">
        <v>8</v>
      </c>
      <c r="I56" s="4">
        <v>29</v>
      </c>
      <c r="J56" s="4">
        <v>4</v>
      </c>
      <c r="K56" s="4">
        <v>4</v>
      </c>
      <c r="L56" s="4">
        <v>3</v>
      </c>
      <c r="M56" s="4">
        <v>7</v>
      </c>
      <c r="N56" s="4">
        <v>6</v>
      </c>
      <c r="O56" s="4">
        <v>11</v>
      </c>
      <c r="P56" s="4">
        <v>231</v>
      </c>
      <c r="Q56" s="4">
        <v>0</v>
      </c>
      <c r="R56" s="4">
        <v>0</v>
      </c>
    </row>
    <row r="57" spans="1:18" x14ac:dyDescent="0.2">
      <c r="A57" s="1" t="s">
        <v>32</v>
      </c>
      <c r="B57" s="4">
        <v>252</v>
      </c>
      <c r="C57" s="4">
        <v>4</v>
      </c>
      <c r="D57" s="4">
        <v>16</v>
      </c>
      <c r="E57" s="4">
        <v>9</v>
      </c>
      <c r="F57" s="4">
        <v>1</v>
      </c>
      <c r="G57" s="4">
        <v>5</v>
      </c>
      <c r="H57" s="4">
        <v>9</v>
      </c>
      <c r="I57" s="4">
        <v>25</v>
      </c>
      <c r="J57" s="4">
        <v>8</v>
      </c>
      <c r="K57" s="4">
        <v>2</v>
      </c>
      <c r="L57" s="4">
        <v>2</v>
      </c>
      <c r="M57" s="4">
        <v>6</v>
      </c>
      <c r="N57" s="4">
        <v>6</v>
      </c>
      <c r="O57" s="4">
        <v>13</v>
      </c>
      <c r="P57" s="4">
        <v>146</v>
      </c>
      <c r="Q57" s="4">
        <v>0</v>
      </c>
      <c r="R57" s="4">
        <v>0</v>
      </c>
    </row>
    <row r="58" spans="1:18" x14ac:dyDescent="0.2">
      <c r="A58" s="1" t="s">
        <v>33</v>
      </c>
      <c r="B58" s="4">
        <v>203</v>
      </c>
      <c r="C58" s="4">
        <v>0</v>
      </c>
      <c r="D58" s="4">
        <v>10</v>
      </c>
      <c r="E58" s="4">
        <v>12</v>
      </c>
      <c r="F58" s="4">
        <v>3</v>
      </c>
      <c r="G58" s="4">
        <v>6</v>
      </c>
      <c r="H58" s="4">
        <v>3</v>
      </c>
      <c r="I58" s="4">
        <v>18</v>
      </c>
      <c r="J58" s="4">
        <v>0</v>
      </c>
      <c r="K58" s="4">
        <v>6</v>
      </c>
      <c r="L58" s="4">
        <v>0</v>
      </c>
      <c r="M58" s="4">
        <v>7</v>
      </c>
      <c r="N58" s="4">
        <v>8</v>
      </c>
      <c r="O58" s="4">
        <v>13</v>
      </c>
      <c r="P58" s="4">
        <v>115</v>
      </c>
      <c r="Q58" s="4">
        <v>0</v>
      </c>
      <c r="R58" s="4">
        <v>2</v>
      </c>
    </row>
    <row r="59" spans="1:18" x14ac:dyDescent="0.2">
      <c r="A59" s="1" t="s">
        <v>34</v>
      </c>
      <c r="B59" s="4">
        <v>138</v>
      </c>
      <c r="C59" s="4">
        <v>2</v>
      </c>
      <c r="D59" s="4">
        <v>8</v>
      </c>
      <c r="E59" s="4">
        <v>5</v>
      </c>
      <c r="F59" s="4">
        <v>1</v>
      </c>
      <c r="G59" s="4">
        <v>5</v>
      </c>
      <c r="H59" s="4">
        <v>6</v>
      </c>
      <c r="I59" s="4">
        <v>15</v>
      </c>
      <c r="J59" s="4">
        <v>2</v>
      </c>
      <c r="K59" s="4">
        <v>4</v>
      </c>
      <c r="L59" s="4">
        <v>1</v>
      </c>
      <c r="M59" s="4">
        <v>3</v>
      </c>
      <c r="N59" s="4">
        <v>0</v>
      </c>
      <c r="O59" s="4">
        <v>6</v>
      </c>
      <c r="P59" s="4">
        <v>77</v>
      </c>
      <c r="Q59" s="4">
        <v>3</v>
      </c>
      <c r="R59" s="4">
        <v>0</v>
      </c>
    </row>
    <row r="60" spans="1:18" x14ac:dyDescent="0.2">
      <c r="A60" s="1" t="s">
        <v>35</v>
      </c>
      <c r="B60" s="4">
        <v>332</v>
      </c>
      <c r="C60" s="4">
        <v>8</v>
      </c>
      <c r="D60" s="4">
        <v>14</v>
      </c>
      <c r="E60" s="4">
        <v>18</v>
      </c>
      <c r="F60" s="4">
        <v>12</v>
      </c>
      <c r="G60" s="4">
        <v>16</v>
      </c>
      <c r="H60" s="4">
        <v>7</v>
      </c>
      <c r="I60" s="4">
        <v>31</v>
      </c>
      <c r="J60" s="4">
        <v>10</v>
      </c>
      <c r="K60" s="4">
        <v>6</v>
      </c>
      <c r="L60" s="4">
        <v>4</v>
      </c>
      <c r="M60" s="4">
        <v>7</v>
      </c>
      <c r="N60" s="4">
        <v>10</v>
      </c>
      <c r="O60" s="4">
        <v>23</v>
      </c>
      <c r="P60" s="4">
        <v>166</v>
      </c>
      <c r="Q60" s="4">
        <v>0</v>
      </c>
      <c r="R60" s="4">
        <v>0</v>
      </c>
    </row>
    <row r="61" spans="1:18" x14ac:dyDescent="0.2">
      <c r="A61" s="1" t="s">
        <v>36</v>
      </c>
      <c r="B61" s="8">
        <v>32</v>
      </c>
      <c r="C61" s="8">
        <v>31.9</v>
      </c>
      <c r="D61" s="8">
        <v>38.4</v>
      </c>
      <c r="E61" s="8">
        <v>18.7</v>
      </c>
      <c r="F61" s="8">
        <v>35</v>
      </c>
      <c r="G61" s="8">
        <v>36</v>
      </c>
      <c r="H61" s="8">
        <v>36.700000000000003</v>
      </c>
      <c r="I61" s="8">
        <v>32.6</v>
      </c>
      <c r="J61" s="8">
        <v>35</v>
      </c>
      <c r="K61" s="8">
        <v>30.8</v>
      </c>
      <c r="L61" s="8">
        <v>35.9</v>
      </c>
      <c r="M61" s="8">
        <v>32.5</v>
      </c>
      <c r="N61" s="8">
        <v>37.9</v>
      </c>
      <c r="O61" s="8">
        <v>33.6</v>
      </c>
      <c r="P61" s="8">
        <v>31.6</v>
      </c>
      <c r="Q61" s="8">
        <v>29.4</v>
      </c>
      <c r="R61" s="8">
        <v>20</v>
      </c>
    </row>
    <row r="62" spans="1:18" x14ac:dyDescent="0.2">
      <c r="A62" s="3" t="s">
        <v>701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97B0-0851-47CC-8EC7-9E827526E9E6}">
  <dimension ref="A1:R54"/>
  <sheetViews>
    <sheetView view="pageBreakPreview" topLeftCell="A3" zoomScale="125" zoomScaleNormal="125" zoomScaleSheetLayoutView="125" workbookViewId="0">
      <selection activeCell="A6" sqref="A6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157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158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3</v>
      </c>
      <c r="B5" s="4">
        <v>363</v>
      </c>
      <c r="C5" s="4">
        <v>94</v>
      </c>
      <c r="D5" s="4">
        <v>22</v>
      </c>
      <c r="E5" s="4">
        <v>4</v>
      </c>
      <c r="F5" s="4">
        <v>0</v>
      </c>
      <c r="G5" s="4">
        <v>3</v>
      </c>
      <c r="H5" s="4">
        <v>0</v>
      </c>
      <c r="I5" s="4">
        <v>15</v>
      </c>
      <c r="J5" s="4">
        <v>9</v>
      </c>
      <c r="K5" s="4">
        <v>6</v>
      </c>
      <c r="L5" s="4">
        <v>1</v>
      </c>
      <c r="M5" s="4">
        <v>3</v>
      </c>
      <c r="N5" s="4">
        <v>0</v>
      </c>
      <c r="O5" s="4">
        <v>1</v>
      </c>
      <c r="P5" s="4">
        <v>205</v>
      </c>
      <c r="Q5" s="4">
        <v>0</v>
      </c>
      <c r="R5" s="4">
        <v>0</v>
      </c>
    </row>
    <row r="6" spans="1:18" x14ac:dyDescent="0.2">
      <c r="A6" s="1" t="s">
        <v>4</v>
      </c>
      <c r="B6" s="4">
        <v>1308</v>
      </c>
      <c r="C6" s="4">
        <v>18</v>
      </c>
      <c r="D6" s="4">
        <v>332</v>
      </c>
      <c r="E6" s="4">
        <v>27</v>
      </c>
      <c r="F6" s="4">
        <v>4</v>
      </c>
      <c r="G6" s="4">
        <v>7</v>
      </c>
      <c r="H6" s="4">
        <v>5</v>
      </c>
      <c r="I6" s="4">
        <v>95</v>
      </c>
      <c r="J6" s="4">
        <v>4</v>
      </c>
      <c r="K6" s="4">
        <v>52</v>
      </c>
      <c r="L6" s="4">
        <v>2</v>
      </c>
      <c r="M6" s="4">
        <v>19</v>
      </c>
      <c r="N6" s="4">
        <v>0</v>
      </c>
      <c r="O6" s="4">
        <v>10</v>
      </c>
      <c r="P6" s="4">
        <v>732</v>
      </c>
      <c r="Q6" s="4">
        <v>1</v>
      </c>
      <c r="R6" s="4">
        <v>0</v>
      </c>
    </row>
    <row r="7" spans="1:18" x14ac:dyDescent="0.2">
      <c r="A7" s="1" t="s">
        <v>5</v>
      </c>
      <c r="B7" s="4">
        <v>1289</v>
      </c>
      <c r="C7" s="4">
        <v>14</v>
      </c>
      <c r="D7" s="4">
        <v>8</v>
      </c>
      <c r="E7" s="4">
        <v>239</v>
      </c>
      <c r="F7" s="4">
        <v>13</v>
      </c>
      <c r="G7" s="4">
        <v>15</v>
      </c>
      <c r="H7" s="4">
        <v>5</v>
      </c>
      <c r="I7" s="4">
        <v>102</v>
      </c>
      <c r="J7" s="4">
        <v>10</v>
      </c>
      <c r="K7" s="4">
        <v>16</v>
      </c>
      <c r="L7" s="4">
        <v>14</v>
      </c>
      <c r="M7" s="4">
        <v>9</v>
      </c>
      <c r="N7" s="4">
        <v>0</v>
      </c>
      <c r="O7" s="4">
        <v>9</v>
      </c>
      <c r="P7" s="4">
        <v>833</v>
      </c>
      <c r="Q7" s="4">
        <v>2</v>
      </c>
      <c r="R7" s="4">
        <v>0</v>
      </c>
    </row>
    <row r="8" spans="1:18" x14ac:dyDescent="0.2">
      <c r="A8" s="1" t="s">
        <v>6</v>
      </c>
      <c r="B8" s="4">
        <v>502</v>
      </c>
      <c r="C8" s="4">
        <v>2</v>
      </c>
      <c r="D8" s="4">
        <v>4</v>
      </c>
      <c r="E8" s="4">
        <v>4</v>
      </c>
      <c r="F8" s="4">
        <v>108</v>
      </c>
      <c r="G8" s="4">
        <v>8</v>
      </c>
      <c r="H8" s="4">
        <v>4</v>
      </c>
      <c r="I8" s="4">
        <v>42</v>
      </c>
      <c r="J8" s="4">
        <v>2</v>
      </c>
      <c r="K8" s="4">
        <v>2</v>
      </c>
      <c r="L8" s="4">
        <v>3</v>
      </c>
      <c r="M8" s="4">
        <v>7</v>
      </c>
      <c r="N8" s="4">
        <v>0</v>
      </c>
      <c r="O8" s="4">
        <v>8</v>
      </c>
      <c r="P8" s="4">
        <v>308</v>
      </c>
      <c r="Q8" s="4">
        <v>0</v>
      </c>
      <c r="R8" s="4">
        <v>0</v>
      </c>
    </row>
    <row r="9" spans="1:18" x14ac:dyDescent="0.2">
      <c r="A9" s="1" t="s">
        <v>7</v>
      </c>
      <c r="B9" s="4">
        <v>634</v>
      </c>
      <c r="C9" s="4">
        <v>4</v>
      </c>
      <c r="D9" s="4">
        <v>2</v>
      </c>
      <c r="E9" s="4">
        <v>8</v>
      </c>
      <c r="F9" s="4">
        <v>2</v>
      </c>
      <c r="G9" s="4">
        <v>154</v>
      </c>
      <c r="H9" s="4">
        <v>9</v>
      </c>
      <c r="I9" s="4">
        <v>51</v>
      </c>
      <c r="J9" s="4">
        <v>7</v>
      </c>
      <c r="K9" s="4">
        <v>24</v>
      </c>
      <c r="L9" s="4">
        <v>1</v>
      </c>
      <c r="M9" s="4">
        <v>10</v>
      </c>
      <c r="N9" s="4">
        <v>2</v>
      </c>
      <c r="O9" s="4">
        <v>4</v>
      </c>
      <c r="P9" s="4">
        <v>353</v>
      </c>
      <c r="Q9" s="4">
        <v>3</v>
      </c>
      <c r="R9" s="4">
        <v>0</v>
      </c>
    </row>
    <row r="10" spans="1:18" x14ac:dyDescent="0.2">
      <c r="A10" s="1" t="s">
        <v>8</v>
      </c>
      <c r="B10" s="4">
        <v>836</v>
      </c>
      <c r="C10" s="4">
        <v>0</v>
      </c>
      <c r="D10" s="4">
        <v>4</v>
      </c>
      <c r="E10" s="4">
        <v>5</v>
      </c>
      <c r="F10" s="4">
        <v>9</v>
      </c>
      <c r="G10" s="4">
        <v>45</v>
      </c>
      <c r="H10" s="4">
        <v>138</v>
      </c>
      <c r="I10" s="4">
        <v>98</v>
      </c>
      <c r="J10" s="4">
        <v>13</v>
      </c>
      <c r="K10" s="4">
        <v>14</v>
      </c>
      <c r="L10" s="4">
        <v>0</v>
      </c>
      <c r="M10" s="4">
        <v>5</v>
      </c>
      <c r="N10" s="4">
        <v>0</v>
      </c>
      <c r="O10" s="4">
        <v>1</v>
      </c>
      <c r="P10" s="4">
        <v>504</v>
      </c>
      <c r="Q10" s="4">
        <v>0</v>
      </c>
      <c r="R10" s="4">
        <v>0</v>
      </c>
    </row>
    <row r="11" spans="1:18" x14ac:dyDescent="0.2">
      <c r="A11" s="1" t="s">
        <v>9</v>
      </c>
      <c r="B11" s="4">
        <v>1014</v>
      </c>
      <c r="C11" s="4">
        <v>2</v>
      </c>
      <c r="D11" s="4">
        <v>10</v>
      </c>
      <c r="E11" s="4">
        <v>7</v>
      </c>
      <c r="F11" s="4">
        <v>3</v>
      </c>
      <c r="G11" s="4">
        <v>14</v>
      </c>
      <c r="H11" s="4">
        <v>12</v>
      </c>
      <c r="I11" s="4">
        <v>600</v>
      </c>
      <c r="J11" s="4">
        <v>2</v>
      </c>
      <c r="K11" s="4">
        <v>10</v>
      </c>
      <c r="L11" s="4">
        <v>0</v>
      </c>
      <c r="M11" s="4">
        <v>2</v>
      </c>
      <c r="N11" s="4">
        <v>0</v>
      </c>
      <c r="O11" s="4">
        <v>6</v>
      </c>
      <c r="P11" s="4">
        <v>346</v>
      </c>
      <c r="Q11" s="4">
        <v>0</v>
      </c>
      <c r="R11" s="4">
        <v>0</v>
      </c>
    </row>
    <row r="12" spans="1:18" x14ac:dyDescent="0.2">
      <c r="A12" s="1" t="s">
        <v>10</v>
      </c>
      <c r="B12" s="4">
        <v>647</v>
      </c>
      <c r="C12" s="4">
        <v>2</v>
      </c>
      <c r="D12" s="4">
        <v>4</v>
      </c>
      <c r="E12" s="4">
        <v>26</v>
      </c>
      <c r="F12" s="4">
        <v>2</v>
      </c>
      <c r="G12" s="4">
        <v>8</v>
      </c>
      <c r="H12" s="4">
        <v>1</v>
      </c>
      <c r="I12" s="4">
        <v>68</v>
      </c>
      <c r="J12" s="4">
        <v>107</v>
      </c>
      <c r="K12" s="4">
        <v>38</v>
      </c>
      <c r="L12" s="4">
        <v>0</v>
      </c>
      <c r="M12" s="4">
        <v>9</v>
      </c>
      <c r="N12" s="4">
        <v>0</v>
      </c>
      <c r="O12" s="4">
        <v>5</v>
      </c>
      <c r="P12" s="4">
        <v>375</v>
      </c>
      <c r="Q12" s="4">
        <v>2</v>
      </c>
      <c r="R12" s="4">
        <v>0</v>
      </c>
    </row>
    <row r="13" spans="1:18" x14ac:dyDescent="0.2">
      <c r="A13" s="1" t="s">
        <v>11</v>
      </c>
      <c r="B13" s="4">
        <v>239</v>
      </c>
      <c r="C13" s="4">
        <v>4</v>
      </c>
      <c r="D13" s="4">
        <v>2</v>
      </c>
      <c r="E13" s="4">
        <v>1</v>
      </c>
      <c r="F13" s="4">
        <v>1</v>
      </c>
      <c r="G13" s="4">
        <v>0</v>
      </c>
      <c r="H13" s="4">
        <v>0</v>
      </c>
      <c r="I13" s="4">
        <v>15</v>
      </c>
      <c r="J13" s="4">
        <v>4</v>
      </c>
      <c r="K13" s="4">
        <v>112</v>
      </c>
      <c r="L13" s="4">
        <v>0</v>
      </c>
      <c r="M13" s="4">
        <v>8</v>
      </c>
      <c r="N13" s="4">
        <v>0</v>
      </c>
      <c r="O13" s="4">
        <v>1</v>
      </c>
      <c r="P13" s="4">
        <v>91</v>
      </c>
      <c r="Q13" s="4">
        <v>0</v>
      </c>
      <c r="R13" s="4">
        <v>0</v>
      </c>
    </row>
    <row r="14" spans="1:18" x14ac:dyDescent="0.2">
      <c r="A14" s="1" t="s">
        <v>12</v>
      </c>
      <c r="B14" s="4">
        <v>290</v>
      </c>
      <c r="C14" s="4">
        <v>0</v>
      </c>
      <c r="D14" s="4">
        <v>0</v>
      </c>
      <c r="E14" s="4">
        <v>1</v>
      </c>
      <c r="F14" s="4">
        <v>2</v>
      </c>
      <c r="G14" s="4">
        <v>2</v>
      </c>
      <c r="H14" s="4">
        <v>3</v>
      </c>
      <c r="I14" s="4">
        <v>17</v>
      </c>
      <c r="J14" s="4">
        <v>5</v>
      </c>
      <c r="K14" s="4">
        <v>2</v>
      </c>
      <c r="L14" s="4">
        <v>79</v>
      </c>
      <c r="M14" s="4">
        <v>3</v>
      </c>
      <c r="N14" s="4">
        <v>0</v>
      </c>
      <c r="O14" s="4">
        <v>2</v>
      </c>
      <c r="P14" s="4">
        <v>174</v>
      </c>
      <c r="Q14" s="4">
        <v>0</v>
      </c>
      <c r="R14" s="4">
        <v>0</v>
      </c>
    </row>
    <row r="15" spans="1:18" x14ac:dyDescent="0.2">
      <c r="A15" s="1" t="s">
        <v>13</v>
      </c>
      <c r="B15" s="4">
        <v>620</v>
      </c>
      <c r="C15" s="4">
        <v>0</v>
      </c>
      <c r="D15" s="4">
        <v>4</v>
      </c>
      <c r="E15" s="4">
        <v>5</v>
      </c>
      <c r="F15" s="4">
        <v>2</v>
      </c>
      <c r="G15" s="4">
        <v>11</v>
      </c>
      <c r="H15" s="4">
        <v>1</v>
      </c>
      <c r="I15" s="4">
        <v>51</v>
      </c>
      <c r="J15" s="4">
        <v>4</v>
      </c>
      <c r="K15" s="4">
        <v>32</v>
      </c>
      <c r="L15" s="4">
        <v>0</v>
      </c>
      <c r="M15" s="4">
        <v>184</v>
      </c>
      <c r="N15" s="4">
        <v>0</v>
      </c>
      <c r="O15" s="4">
        <v>3</v>
      </c>
      <c r="P15" s="4">
        <v>323</v>
      </c>
      <c r="Q15" s="4">
        <v>0</v>
      </c>
      <c r="R15" s="4">
        <v>0</v>
      </c>
    </row>
    <row r="16" spans="1:18" x14ac:dyDescent="0.2">
      <c r="A16" s="1" t="s">
        <v>14</v>
      </c>
      <c r="B16" s="4">
        <v>662</v>
      </c>
      <c r="C16" s="4">
        <v>4</v>
      </c>
      <c r="D16" s="4">
        <v>8</v>
      </c>
      <c r="E16" s="4">
        <v>6</v>
      </c>
      <c r="F16" s="4">
        <v>2</v>
      </c>
      <c r="G16" s="4">
        <v>2</v>
      </c>
      <c r="H16" s="4">
        <v>0</v>
      </c>
      <c r="I16" s="4">
        <v>55</v>
      </c>
      <c r="J16" s="4">
        <v>5</v>
      </c>
      <c r="K16" s="4">
        <v>8</v>
      </c>
      <c r="L16" s="4">
        <v>2</v>
      </c>
      <c r="M16" s="4">
        <v>3</v>
      </c>
      <c r="N16" s="4">
        <v>240</v>
      </c>
      <c r="O16" s="4">
        <v>6</v>
      </c>
      <c r="P16" s="4">
        <v>321</v>
      </c>
      <c r="Q16" s="4">
        <v>0</v>
      </c>
      <c r="R16" s="4">
        <v>0</v>
      </c>
    </row>
    <row r="17" spans="1:18" x14ac:dyDescent="0.2">
      <c r="A17" s="1" t="s">
        <v>15</v>
      </c>
      <c r="B17" s="4">
        <v>1538</v>
      </c>
      <c r="C17" s="4">
        <v>4</v>
      </c>
      <c r="D17" s="4">
        <v>2</v>
      </c>
      <c r="E17" s="4">
        <v>14</v>
      </c>
      <c r="F17" s="4">
        <v>2</v>
      </c>
      <c r="G17" s="4">
        <v>6</v>
      </c>
      <c r="H17" s="4">
        <v>1</v>
      </c>
      <c r="I17" s="4">
        <v>99</v>
      </c>
      <c r="J17" s="4">
        <v>8</v>
      </c>
      <c r="K17" s="4">
        <v>0</v>
      </c>
      <c r="L17" s="4">
        <v>0</v>
      </c>
      <c r="M17" s="4">
        <v>4</v>
      </c>
      <c r="N17" s="4">
        <v>6</v>
      </c>
      <c r="O17" s="4">
        <v>516</v>
      </c>
      <c r="P17" s="4">
        <v>876</v>
      </c>
      <c r="Q17" s="4">
        <v>0</v>
      </c>
      <c r="R17" s="4">
        <v>0</v>
      </c>
    </row>
    <row r="18" spans="1:18" x14ac:dyDescent="0.2">
      <c r="A18" s="1" t="s">
        <v>16</v>
      </c>
      <c r="B18" s="4">
        <v>3499</v>
      </c>
      <c r="C18" s="4">
        <v>14</v>
      </c>
      <c r="D18" s="4">
        <v>12</v>
      </c>
      <c r="E18" s="4">
        <v>22</v>
      </c>
      <c r="F18" s="4">
        <v>25</v>
      </c>
      <c r="G18" s="4">
        <v>34</v>
      </c>
      <c r="H18" s="4">
        <v>18</v>
      </c>
      <c r="I18" s="4">
        <v>192</v>
      </c>
      <c r="J18" s="4">
        <v>22</v>
      </c>
      <c r="K18" s="4">
        <v>34</v>
      </c>
      <c r="L18" s="4">
        <v>37</v>
      </c>
      <c r="M18" s="4">
        <v>14</v>
      </c>
      <c r="N18" s="4">
        <v>46</v>
      </c>
      <c r="O18" s="4">
        <v>37</v>
      </c>
      <c r="P18" s="4">
        <v>2956</v>
      </c>
      <c r="Q18" s="4">
        <v>32</v>
      </c>
      <c r="R18" s="4">
        <v>4</v>
      </c>
    </row>
    <row r="19" spans="1:18" x14ac:dyDescent="0.2">
      <c r="A19" s="1" t="s">
        <v>17</v>
      </c>
      <c r="B19" s="4">
        <v>162</v>
      </c>
      <c r="C19" s="4">
        <v>6</v>
      </c>
      <c r="D19" s="4">
        <v>0</v>
      </c>
      <c r="E19" s="4">
        <v>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8</v>
      </c>
      <c r="L19" s="4">
        <v>0</v>
      </c>
      <c r="M19" s="4">
        <v>0</v>
      </c>
      <c r="N19" s="4">
        <v>0</v>
      </c>
      <c r="O19" s="4">
        <v>0</v>
      </c>
      <c r="P19" s="4">
        <v>96</v>
      </c>
      <c r="Q19" s="4">
        <v>50</v>
      </c>
      <c r="R19" s="4">
        <v>0</v>
      </c>
    </row>
    <row r="20" spans="1:18" x14ac:dyDescent="0.2">
      <c r="A20" s="1" t="s">
        <v>18</v>
      </c>
      <c r="B20" s="4">
        <v>104</v>
      </c>
      <c r="C20" s="4">
        <v>0</v>
      </c>
      <c r="D20" s="4">
        <v>0</v>
      </c>
      <c r="E20" s="4">
        <v>1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4">
        <v>61</v>
      </c>
      <c r="Q20" s="4">
        <v>0</v>
      </c>
      <c r="R20" s="4">
        <v>40</v>
      </c>
    </row>
    <row r="21" spans="1:18" x14ac:dyDescent="0.2">
      <c r="A21" s="1" t="s">
        <v>97</v>
      </c>
      <c r="B21" s="4">
        <v>96</v>
      </c>
      <c r="C21" s="4">
        <v>2</v>
      </c>
      <c r="D21" s="4">
        <v>2</v>
      </c>
      <c r="E21" s="4">
        <v>3</v>
      </c>
      <c r="F21" s="4">
        <v>7</v>
      </c>
      <c r="G21" s="4">
        <v>1</v>
      </c>
      <c r="H21" s="4">
        <v>2</v>
      </c>
      <c r="I21" s="4">
        <v>14</v>
      </c>
      <c r="J21" s="4">
        <v>0</v>
      </c>
      <c r="K21" s="4">
        <v>0</v>
      </c>
      <c r="L21" s="4">
        <v>2</v>
      </c>
      <c r="M21" s="4">
        <v>0</v>
      </c>
      <c r="N21" s="4">
        <v>0</v>
      </c>
      <c r="O21" s="4">
        <v>7</v>
      </c>
      <c r="P21" s="4">
        <v>56</v>
      </c>
      <c r="Q21" s="4">
        <v>0</v>
      </c>
      <c r="R21" s="4">
        <v>0</v>
      </c>
    </row>
    <row r="22" spans="1:18" x14ac:dyDescent="0.2">
      <c r="A22" s="1" t="s">
        <v>98</v>
      </c>
      <c r="B22" s="4">
        <v>123</v>
      </c>
      <c r="C22" s="4">
        <v>0</v>
      </c>
      <c r="D22" s="4">
        <v>6</v>
      </c>
      <c r="E22" s="4">
        <v>3</v>
      </c>
      <c r="F22" s="4">
        <v>3</v>
      </c>
      <c r="G22" s="4">
        <v>4</v>
      </c>
      <c r="H22" s="4">
        <v>0</v>
      </c>
      <c r="I22" s="4">
        <v>13</v>
      </c>
      <c r="J22" s="4">
        <v>2</v>
      </c>
      <c r="K22" s="4">
        <v>0</v>
      </c>
      <c r="L22" s="4">
        <v>0</v>
      </c>
      <c r="M22" s="4">
        <v>0</v>
      </c>
      <c r="N22" s="4">
        <v>0</v>
      </c>
      <c r="O22" s="4">
        <v>4</v>
      </c>
      <c r="P22" s="4">
        <v>88</v>
      </c>
      <c r="Q22" s="4">
        <v>0</v>
      </c>
      <c r="R22" s="4">
        <v>0</v>
      </c>
    </row>
    <row r="23" spans="1:18" x14ac:dyDescent="0.2">
      <c r="A23" s="1" t="s">
        <v>99</v>
      </c>
      <c r="B23" s="4">
        <v>386</v>
      </c>
      <c r="C23" s="4">
        <v>4</v>
      </c>
      <c r="D23" s="4">
        <v>4</v>
      </c>
      <c r="E23" s="4">
        <v>17</v>
      </c>
      <c r="F23" s="4">
        <v>4</v>
      </c>
      <c r="G23" s="4">
        <v>7</v>
      </c>
      <c r="H23" s="4">
        <v>4</v>
      </c>
      <c r="I23" s="4">
        <v>63</v>
      </c>
      <c r="J23" s="4">
        <v>1</v>
      </c>
      <c r="K23" s="4">
        <v>2</v>
      </c>
      <c r="L23" s="4">
        <v>3</v>
      </c>
      <c r="M23" s="4">
        <v>4</v>
      </c>
      <c r="N23" s="4">
        <v>0</v>
      </c>
      <c r="O23" s="4">
        <v>6</v>
      </c>
      <c r="P23" s="4">
        <v>267</v>
      </c>
      <c r="Q23" s="4">
        <v>0</v>
      </c>
      <c r="R23" s="4">
        <v>0</v>
      </c>
    </row>
    <row r="24" spans="1:18" x14ac:dyDescent="0.2">
      <c r="A24" s="1" t="s">
        <v>100</v>
      </c>
      <c r="B24" s="4">
        <v>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</row>
    <row r="25" spans="1:18" x14ac:dyDescent="0.2">
      <c r="A25" s="1" t="s">
        <v>101</v>
      </c>
      <c r="B25" s="4">
        <v>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4</v>
      </c>
      <c r="Q25" s="4">
        <v>0</v>
      </c>
      <c r="R25" s="4">
        <v>0</v>
      </c>
    </row>
    <row r="26" spans="1:18" x14ac:dyDescent="0.2">
      <c r="A26" s="1" t="s">
        <v>102</v>
      </c>
      <c r="B26" s="4">
        <v>69</v>
      </c>
      <c r="C26" s="4">
        <v>2</v>
      </c>
      <c r="D26" s="4">
        <v>0</v>
      </c>
      <c r="E26" s="4">
        <v>23</v>
      </c>
      <c r="F26" s="4">
        <v>1</v>
      </c>
      <c r="G26" s="4">
        <v>2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41</v>
      </c>
      <c r="Q26" s="4">
        <v>0</v>
      </c>
      <c r="R26" s="4">
        <v>0</v>
      </c>
    </row>
    <row r="27" spans="1:18" x14ac:dyDescent="0.2">
      <c r="A27" s="1" t="s">
        <v>103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2">
      <c r="A28" s="1" t="s">
        <v>104</v>
      </c>
      <c r="B28" s="4">
        <v>101</v>
      </c>
      <c r="C28" s="4">
        <v>0</v>
      </c>
      <c r="D28" s="4">
        <v>4</v>
      </c>
      <c r="E28" s="4">
        <v>6</v>
      </c>
      <c r="F28" s="4">
        <v>2</v>
      </c>
      <c r="G28" s="4">
        <v>2</v>
      </c>
      <c r="H28" s="4">
        <v>2</v>
      </c>
      <c r="I28" s="4">
        <v>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74</v>
      </c>
      <c r="Q28" s="4">
        <v>2</v>
      </c>
      <c r="R28" s="4">
        <v>0</v>
      </c>
    </row>
    <row r="29" spans="1:18" x14ac:dyDescent="0.2">
      <c r="A29" s="1" t="s">
        <v>105</v>
      </c>
      <c r="B29" s="4">
        <v>52</v>
      </c>
      <c r="C29" s="4">
        <v>0</v>
      </c>
      <c r="D29" s="4">
        <v>4</v>
      </c>
      <c r="E29" s="4">
        <v>0</v>
      </c>
      <c r="F29" s="4">
        <v>1</v>
      </c>
      <c r="G29" s="4">
        <v>0</v>
      </c>
      <c r="H29" s="4">
        <v>0</v>
      </c>
      <c r="I29" s="4">
        <v>1</v>
      </c>
      <c r="J29" s="4">
        <v>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42</v>
      </c>
      <c r="Q29" s="4">
        <v>0</v>
      </c>
      <c r="R29" s="4">
        <v>0</v>
      </c>
    </row>
    <row r="30" spans="1:18" x14ac:dyDescent="0.2">
      <c r="A30" s="1" t="s">
        <v>106</v>
      </c>
      <c r="B30" s="4">
        <v>310</v>
      </c>
      <c r="C30" s="4">
        <v>0</v>
      </c>
      <c r="D30" s="4">
        <v>22</v>
      </c>
      <c r="E30" s="4">
        <v>31</v>
      </c>
      <c r="F30" s="4">
        <v>4</v>
      </c>
      <c r="G30" s="4">
        <v>11</v>
      </c>
      <c r="H30" s="4">
        <v>1</v>
      </c>
      <c r="I30" s="4">
        <v>11</v>
      </c>
      <c r="J30" s="4">
        <v>9</v>
      </c>
      <c r="K30" s="4">
        <v>26</v>
      </c>
      <c r="L30" s="4">
        <v>1</v>
      </c>
      <c r="M30" s="4">
        <v>7</v>
      </c>
      <c r="N30" s="4">
        <v>0</v>
      </c>
      <c r="O30" s="4">
        <v>3</v>
      </c>
      <c r="P30" s="4">
        <v>176</v>
      </c>
      <c r="Q30" s="4">
        <v>8</v>
      </c>
      <c r="R30" s="4">
        <v>0</v>
      </c>
    </row>
    <row r="31" spans="1:18" x14ac:dyDescent="0.2">
      <c r="A31" s="1" t="s">
        <v>107</v>
      </c>
      <c r="B31" s="4">
        <v>6</v>
      </c>
      <c r="C31" s="4">
        <v>0</v>
      </c>
      <c r="D31" s="4">
        <v>0</v>
      </c>
      <c r="E31" s="4">
        <v>0</v>
      </c>
      <c r="F31" s="4">
        <v>0</v>
      </c>
      <c r="G31" s="4">
        <v>1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5</v>
      </c>
      <c r="Q31" s="4">
        <v>0</v>
      </c>
      <c r="R31" s="4">
        <v>0</v>
      </c>
    </row>
    <row r="32" spans="1:18" x14ac:dyDescent="0.2">
      <c r="A32" s="1" t="s">
        <v>108</v>
      </c>
      <c r="B32" s="4">
        <v>78</v>
      </c>
      <c r="C32" s="4">
        <v>0</v>
      </c>
      <c r="D32" s="4">
        <v>0</v>
      </c>
      <c r="E32" s="4">
        <v>44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34</v>
      </c>
      <c r="Q32" s="4">
        <v>0</v>
      </c>
      <c r="R32" s="4">
        <v>0</v>
      </c>
    </row>
    <row r="33" spans="1:18" x14ac:dyDescent="0.2">
      <c r="A33" s="1" t="s">
        <v>109</v>
      </c>
      <c r="B33" s="4">
        <v>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4">
        <v>1</v>
      </c>
      <c r="Q33" s="4">
        <v>0</v>
      </c>
      <c r="R33" s="4">
        <v>0</v>
      </c>
    </row>
    <row r="34" spans="1:18" x14ac:dyDescent="0.2">
      <c r="A34" s="1" t="s">
        <v>110</v>
      </c>
      <c r="B34" s="4">
        <v>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3</v>
      </c>
      <c r="Q34" s="4">
        <v>0</v>
      </c>
      <c r="R34" s="4">
        <v>0</v>
      </c>
    </row>
    <row r="35" spans="1:18" x14ac:dyDescent="0.2">
      <c r="A35" s="1" t="s">
        <v>111</v>
      </c>
      <c r="B35" s="4">
        <v>7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6</v>
      </c>
      <c r="Q35" s="4">
        <v>0</v>
      </c>
      <c r="R35" s="4">
        <v>0</v>
      </c>
    </row>
    <row r="36" spans="1:18" x14ac:dyDescent="0.2">
      <c r="A36" s="1" t="s">
        <v>112</v>
      </c>
      <c r="B36" s="4">
        <v>13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4">
        <v>12</v>
      </c>
      <c r="Q36" s="4">
        <v>0</v>
      </c>
      <c r="R36" s="4">
        <v>0</v>
      </c>
    </row>
    <row r="37" spans="1:18" x14ac:dyDescent="0.2">
      <c r="A37" s="1" t="s">
        <v>113</v>
      </c>
      <c r="B37" s="4">
        <v>48</v>
      </c>
      <c r="C37" s="4">
        <v>0</v>
      </c>
      <c r="D37" s="4">
        <v>0</v>
      </c>
      <c r="E37" s="4">
        <v>8</v>
      </c>
      <c r="F37" s="4">
        <v>0</v>
      </c>
      <c r="G37" s="4">
        <v>0</v>
      </c>
      <c r="H37" s="4">
        <v>0</v>
      </c>
      <c r="I37" s="4">
        <v>10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2</v>
      </c>
      <c r="P37" s="4">
        <v>28</v>
      </c>
      <c r="Q37" s="4">
        <v>0</v>
      </c>
      <c r="R37" s="4">
        <v>0</v>
      </c>
    </row>
    <row r="38" spans="1:18" x14ac:dyDescent="0.2">
      <c r="A38" s="1" t="s">
        <v>114</v>
      </c>
      <c r="B38" s="4">
        <v>19</v>
      </c>
      <c r="C38" s="4">
        <v>2</v>
      </c>
      <c r="D38" s="4">
        <v>0</v>
      </c>
      <c r="E38" s="4">
        <v>0</v>
      </c>
      <c r="F38" s="4">
        <v>0</v>
      </c>
      <c r="G38" s="4">
        <v>0</v>
      </c>
      <c r="H38" s="4">
        <v>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14</v>
      </c>
      <c r="Q38" s="4">
        <v>0</v>
      </c>
      <c r="R38" s="4">
        <v>0</v>
      </c>
    </row>
    <row r="39" spans="1:18" x14ac:dyDescent="0.2">
      <c r="A39" s="1" t="s">
        <v>115</v>
      </c>
      <c r="B39" s="4">
        <v>3341</v>
      </c>
      <c r="C39" s="4">
        <v>10</v>
      </c>
      <c r="D39" s="4">
        <v>32</v>
      </c>
      <c r="E39" s="4">
        <v>52</v>
      </c>
      <c r="F39" s="4">
        <v>21</v>
      </c>
      <c r="G39" s="4">
        <v>41</v>
      </c>
      <c r="H39" s="4">
        <v>34</v>
      </c>
      <c r="I39" s="4">
        <v>547</v>
      </c>
      <c r="J39" s="4">
        <v>30</v>
      </c>
      <c r="K39" s="4">
        <v>62</v>
      </c>
      <c r="L39" s="4">
        <v>18</v>
      </c>
      <c r="M39" s="4">
        <v>23</v>
      </c>
      <c r="N39" s="4">
        <v>24</v>
      </c>
      <c r="O39" s="4">
        <v>40</v>
      </c>
      <c r="P39" s="4">
        <v>2407</v>
      </c>
      <c r="Q39" s="4">
        <v>0</v>
      </c>
      <c r="R39" s="4">
        <v>0</v>
      </c>
    </row>
    <row r="40" spans="1:18" x14ac:dyDescent="0.2">
      <c r="A40" s="1" t="s">
        <v>116</v>
      </c>
      <c r="B40" s="4">
        <v>160</v>
      </c>
      <c r="C40" s="4">
        <v>0</v>
      </c>
      <c r="D40" s="4">
        <v>0</v>
      </c>
      <c r="E40" s="4">
        <v>4</v>
      </c>
      <c r="F40" s="4">
        <v>4</v>
      </c>
      <c r="G40" s="4">
        <v>3</v>
      </c>
      <c r="H40" s="4">
        <v>3</v>
      </c>
      <c r="I40" s="4">
        <v>45</v>
      </c>
      <c r="J40" s="4">
        <v>2</v>
      </c>
      <c r="K40" s="4">
        <v>0</v>
      </c>
      <c r="L40" s="4">
        <v>0</v>
      </c>
      <c r="M40" s="4">
        <v>1</v>
      </c>
      <c r="N40" s="4">
        <v>2</v>
      </c>
      <c r="O40" s="4">
        <v>4</v>
      </c>
      <c r="P40" s="4">
        <v>92</v>
      </c>
      <c r="Q40" s="4">
        <v>0</v>
      </c>
      <c r="R40" s="4">
        <v>0</v>
      </c>
    </row>
    <row r="41" spans="1:18" x14ac:dyDescent="0.2">
      <c r="A41" s="1" t="s">
        <v>117</v>
      </c>
      <c r="B41" s="4">
        <v>309</v>
      </c>
      <c r="C41" s="4">
        <v>0</v>
      </c>
      <c r="D41" s="4">
        <v>0</v>
      </c>
      <c r="E41" s="4">
        <v>2</v>
      </c>
      <c r="F41" s="4">
        <v>0</v>
      </c>
      <c r="G41" s="4">
        <v>0</v>
      </c>
      <c r="H41" s="4">
        <v>8</v>
      </c>
      <c r="I41" s="4">
        <v>16</v>
      </c>
      <c r="J41" s="4">
        <v>2</v>
      </c>
      <c r="K41" s="4">
        <v>14</v>
      </c>
      <c r="L41" s="4">
        <v>2</v>
      </c>
      <c r="M41" s="4">
        <v>1</v>
      </c>
      <c r="N41" s="4">
        <v>0</v>
      </c>
      <c r="O41" s="4">
        <v>14</v>
      </c>
      <c r="P41" s="4">
        <v>250</v>
      </c>
      <c r="Q41" s="4">
        <v>0</v>
      </c>
      <c r="R41" s="4">
        <v>0</v>
      </c>
    </row>
    <row r="42" spans="1:18" x14ac:dyDescent="0.2">
      <c r="A42" s="1" t="s">
        <v>118</v>
      </c>
      <c r="B42" s="4">
        <v>103</v>
      </c>
      <c r="C42" s="4">
        <v>0</v>
      </c>
      <c r="D42" s="4">
        <v>0</v>
      </c>
      <c r="E42" s="4">
        <v>6</v>
      </c>
      <c r="F42" s="4">
        <v>0</v>
      </c>
      <c r="G42" s="4">
        <v>6</v>
      </c>
      <c r="H42" s="4">
        <v>0</v>
      </c>
      <c r="I42" s="4">
        <v>24</v>
      </c>
      <c r="J42" s="4">
        <v>0</v>
      </c>
      <c r="K42" s="4">
        <v>2</v>
      </c>
      <c r="L42" s="4">
        <v>0</v>
      </c>
      <c r="M42" s="4">
        <v>1</v>
      </c>
      <c r="N42" s="4">
        <v>0</v>
      </c>
      <c r="O42" s="4">
        <v>6</v>
      </c>
      <c r="P42" s="4">
        <v>58</v>
      </c>
      <c r="Q42" s="4">
        <v>0</v>
      </c>
      <c r="R42" s="4">
        <v>0</v>
      </c>
    </row>
    <row r="43" spans="1:18" x14ac:dyDescent="0.2">
      <c r="A43" s="1" t="s">
        <v>119</v>
      </c>
      <c r="B43" s="4">
        <v>329</v>
      </c>
      <c r="C43" s="4">
        <v>0</v>
      </c>
      <c r="D43" s="4">
        <v>0</v>
      </c>
      <c r="E43" s="4">
        <v>6</v>
      </c>
      <c r="F43" s="4">
        <v>0</v>
      </c>
      <c r="G43" s="4">
        <v>0</v>
      </c>
      <c r="H43" s="4">
        <v>0</v>
      </c>
      <c r="I43" s="4">
        <v>96</v>
      </c>
      <c r="J43" s="4">
        <v>12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215</v>
      </c>
      <c r="Q43" s="4">
        <v>0</v>
      </c>
      <c r="R43" s="4">
        <v>0</v>
      </c>
    </row>
    <row r="44" spans="1:18" x14ac:dyDescent="0.2">
      <c r="A44" s="1" t="s">
        <v>120</v>
      </c>
      <c r="B44" s="4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66</v>
      </c>
      <c r="Q44" s="4">
        <v>0</v>
      </c>
      <c r="R44" s="4">
        <v>0</v>
      </c>
    </row>
    <row r="45" spans="1:18" x14ac:dyDescent="0.2">
      <c r="A45" s="1" t="s">
        <v>121</v>
      </c>
      <c r="B45" s="4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1</v>
      </c>
      <c r="Q45" s="4">
        <v>0</v>
      </c>
      <c r="R45" s="4">
        <v>0</v>
      </c>
    </row>
    <row r="46" spans="1:18" x14ac:dyDescent="0.2">
      <c r="A46" s="1" t="s">
        <v>71</v>
      </c>
      <c r="B46" s="4">
        <v>181</v>
      </c>
      <c r="C46" s="4">
        <v>0</v>
      </c>
      <c r="D46" s="4">
        <v>0</v>
      </c>
      <c r="E46" s="4">
        <v>0</v>
      </c>
      <c r="F46" s="4">
        <v>1</v>
      </c>
      <c r="G46" s="4">
        <v>4</v>
      </c>
      <c r="H46" s="4">
        <v>0</v>
      </c>
      <c r="I46" s="4">
        <v>35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  <c r="O46" s="4">
        <v>4</v>
      </c>
      <c r="P46" s="4">
        <v>135</v>
      </c>
      <c r="Q46" s="4">
        <v>0</v>
      </c>
      <c r="R46" s="4">
        <v>0</v>
      </c>
    </row>
    <row r="47" spans="1:18" x14ac:dyDescent="0.2">
      <c r="A47" s="1" t="s">
        <v>122</v>
      </c>
      <c r="B47" s="4">
        <v>10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8</v>
      </c>
      <c r="Q47" s="4">
        <v>0</v>
      </c>
      <c r="R47" s="4">
        <v>0</v>
      </c>
    </row>
    <row r="48" spans="1:18" x14ac:dyDescent="0.2">
      <c r="A48" s="1" t="s">
        <v>123</v>
      </c>
      <c r="B48" s="4">
        <v>323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321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2</v>
      </c>
      <c r="Q48" s="4">
        <v>0</v>
      </c>
      <c r="R48" s="4">
        <v>0</v>
      </c>
    </row>
    <row r="49" spans="1:18" x14ac:dyDescent="0.2">
      <c r="A49" s="1" t="s">
        <v>124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2">
      <c r="A50" s="1" t="s">
        <v>125</v>
      </c>
      <c r="B50" s="4">
        <v>10</v>
      </c>
      <c r="C50" s="4">
        <v>0</v>
      </c>
      <c r="D50" s="4">
        <v>0</v>
      </c>
      <c r="E50" s="4">
        <v>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9</v>
      </c>
      <c r="Q50" s="4">
        <v>0</v>
      </c>
      <c r="R50" s="4">
        <v>0</v>
      </c>
    </row>
    <row r="51" spans="1:18" x14ac:dyDescent="0.2">
      <c r="A51" s="1" t="s">
        <v>126</v>
      </c>
      <c r="B51" s="4">
        <v>33</v>
      </c>
      <c r="C51" s="4">
        <v>0</v>
      </c>
      <c r="D51" s="4">
        <v>0</v>
      </c>
      <c r="E51" s="4">
        <v>2</v>
      </c>
      <c r="F51" s="4">
        <v>0</v>
      </c>
      <c r="G51" s="4">
        <v>0</v>
      </c>
      <c r="H51" s="4">
        <v>0</v>
      </c>
      <c r="I51" s="4">
        <v>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23</v>
      </c>
      <c r="Q51" s="4">
        <v>0</v>
      </c>
      <c r="R51" s="4">
        <v>0</v>
      </c>
    </row>
    <row r="52" spans="1:18" x14ac:dyDescent="0.2">
      <c r="A52" s="1" t="s">
        <v>127</v>
      </c>
      <c r="B52" s="4">
        <v>5</v>
      </c>
      <c r="C52" s="4">
        <v>0</v>
      </c>
      <c r="D52" s="4">
        <v>0</v>
      </c>
      <c r="E52" s="4">
        <v>1</v>
      </c>
      <c r="F52" s="4">
        <v>0</v>
      </c>
      <c r="G52" s="4">
        <v>0</v>
      </c>
      <c r="H52" s="4">
        <v>0</v>
      </c>
      <c r="I52" s="4">
        <v>1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4">
        <v>0</v>
      </c>
      <c r="P52" s="4">
        <v>2</v>
      </c>
      <c r="Q52" s="4">
        <v>0</v>
      </c>
      <c r="R52" s="4">
        <v>0</v>
      </c>
    </row>
    <row r="53" spans="1:18" x14ac:dyDescent="0.2">
      <c r="A53" s="1" t="s">
        <v>128</v>
      </c>
      <c r="B53" s="4">
        <v>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5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0</v>
      </c>
      <c r="R53" s="4">
        <v>0</v>
      </c>
    </row>
    <row r="54" spans="1:18" x14ac:dyDescent="0.2">
      <c r="A54" s="3" t="s">
        <v>701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C531-8CBE-4564-AC06-A93A88878AEB}">
  <dimension ref="A1:R84"/>
  <sheetViews>
    <sheetView tabSelected="1" view="pageBreakPreview" topLeftCell="A56" zoomScale="125" zoomScaleNormal="125" zoomScaleSheetLayoutView="125" workbookViewId="0">
      <selection activeCell="A82" sqref="A82:XFD83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159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160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161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162</v>
      </c>
      <c r="B7" s="4">
        <v>14890</v>
      </c>
      <c r="C7" s="4">
        <v>140</v>
      </c>
      <c r="D7" s="4">
        <v>392</v>
      </c>
      <c r="E7" s="4">
        <v>336</v>
      </c>
      <c r="F7" s="4">
        <v>170</v>
      </c>
      <c r="G7" s="4">
        <v>300</v>
      </c>
      <c r="H7" s="4">
        <v>182</v>
      </c>
      <c r="I7" s="4">
        <v>2151</v>
      </c>
      <c r="J7" s="4">
        <v>215</v>
      </c>
      <c r="K7" s="4">
        <v>294</v>
      </c>
      <c r="L7" s="4">
        <v>118</v>
      </c>
      <c r="M7" s="4">
        <v>234</v>
      </c>
      <c r="N7" s="4">
        <v>258</v>
      </c>
      <c r="O7" s="4">
        <v>527</v>
      </c>
      <c r="P7" s="4">
        <v>9471</v>
      </c>
      <c r="Q7" s="4">
        <v>72</v>
      </c>
      <c r="R7" s="4">
        <v>30</v>
      </c>
    </row>
    <row r="8" spans="1:18" x14ac:dyDescent="0.2">
      <c r="A8" s="1" t="s">
        <v>163</v>
      </c>
      <c r="B8" s="4">
        <v>3933</v>
      </c>
      <c r="C8" s="4">
        <v>48</v>
      </c>
      <c r="D8" s="4">
        <v>86</v>
      </c>
      <c r="E8" s="4">
        <v>99</v>
      </c>
      <c r="F8" s="4">
        <v>52</v>
      </c>
      <c r="G8" s="4">
        <v>91</v>
      </c>
      <c r="H8" s="4">
        <v>72</v>
      </c>
      <c r="I8" s="4">
        <v>461</v>
      </c>
      <c r="J8" s="4">
        <v>53</v>
      </c>
      <c r="K8" s="4">
        <v>116</v>
      </c>
      <c r="L8" s="4">
        <v>48</v>
      </c>
      <c r="M8" s="4">
        <v>83</v>
      </c>
      <c r="N8" s="4">
        <v>60</v>
      </c>
      <c r="O8" s="4">
        <v>174</v>
      </c>
      <c r="P8" s="4">
        <v>2452</v>
      </c>
      <c r="Q8" s="4">
        <v>28</v>
      </c>
      <c r="R8" s="4">
        <v>10</v>
      </c>
    </row>
    <row r="9" spans="1:18" x14ac:dyDescent="0.2">
      <c r="A9" s="1" t="s">
        <v>164</v>
      </c>
      <c r="B9" s="4">
        <v>1084</v>
      </c>
      <c r="C9" s="4">
        <v>0</v>
      </c>
      <c r="D9" s="4">
        <v>10</v>
      </c>
      <c r="E9" s="4">
        <v>146</v>
      </c>
      <c r="F9" s="4">
        <v>1</v>
      </c>
      <c r="G9" s="4">
        <v>0</v>
      </c>
      <c r="H9" s="4">
        <v>0</v>
      </c>
      <c r="I9" s="4">
        <v>111</v>
      </c>
      <c r="J9" s="4">
        <v>2</v>
      </c>
      <c r="K9" s="4">
        <v>54</v>
      </c>
      <c r="L9" s="4">
        <v>0</v>
      </c>
      <c r="M9" s="4">
        <v>0</v>
      </c>
      <c r="N9" s="4">
        <v>2</v>
      </c>
      <c r="O9" s="4">
        <v>1</v>
      </c>
      <c r="P9" s="4">
        <v>753</v>
      </c>
      <c r="Q9" s="4">
        <v>0</v>
      </c>
      <c r="R9" s="4">
        <v>4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162</v>
      </c>
      <c r="B12" s="4">
        <v>8197</v>
      </c>
      <c r="C12" s="4">
        <v>86</v>
      </c>
      <c r="D12" s="4">
        <v>216</v>
      </c>
      <c r="E12" s="4">
        <v>182</v>
      </c>
      <c r="F12" s="4">
        <v>91</v>
      </c>
      <c r="G12" s="4">
        <v>153</v>
      </c>
      <c r="H12" s="4">
        <v>94</v>
      </c>
      <c r="I12" s="4">
        <v>1441</v>
      </c>
      <c r="J12" s="4">
        <v>113</v>
      </c>
      <c r="K12" s="4">
        <v>168</v>
      </c>
      <c r="L12" s="4">
        <v>71</v>
      </c>
      <c r="M12" s="4">
        <v>117</v>
      </c>
      <c r="N12" s="4">
        <v>140</v>
      </c>
      <c r="O12" s="4">
        <v>254</v>
      </c>
      <c r="P12" s="4">
        <v>5004</v>
      </c>
      <c r="Q12" s="4">
        <v>43</v>
      </c>
      <c r="R12" s="4">
        <v>24</v>
      </c>
    </row>
    <row r="13" spans="1:18" x14ac:dyDescent="0.2">
      <c r="A13" s="1" t="s">
        <v>163</v>
      </c>
      <c r="B13" s="4">
        <v>2004</v>
      </c>
      <c r="C13" s="4">
        <v>20</v>
      </c>
      <c r="D13" s="4">
        <v>44</v>
      </c>
      <c r="E13" s="4">
        <v>52</v>
      </c>
      <c r="F13" s="4">
        <v>30</v>
      </c>
      <c r="G13" s="4">
        <v>46</v>
      </c>
      <c r="H13" s="4">
        <v>30</v>
      </c>
      <c r="I13" s="4">
        <v>225</v>
      </c>
      <c r="J13" s="4">
        <v>40</v>
      </c>
      <c r="K13" s="4">
        <v>62</v>
      </c>
      <c r="L13" s="4">
        <v>24</v>
      </c>
      <c r="M13" s="4">
        <v>43</v>
      </c>
      <c r="N13" s="4">
        <v>38</v>
      </c>
      <c r="O13" s="4">
        <v>91</v>
      </c>
      <c r="P13" s="4">
        <v>1239</v>
      </c>
      <c r="Q13" s="4">
        <v>14</v>
      </c>
      <c r="R13" s="4">
        <v>6</v>
      </c>
    </row>
    <row r="14" spans="1:18" x14ac:dyDescent="0.2">
      <c r="A14" s="1" t="s">
        <v>164</v>
      </c>
      <c r="B14" s="4">
        <v>498</v>
      </c>
      <c r="C14" s="4">
        <v>0</v>
      </c>
      <c r="D14" s="4">
        <v>6</v>
      </c>
      <c r="E14" s="4">
        <v>0</v>
      </c>
      <c r="F14" s="4">
        <v>0</v>
      </c>
      <c r="G14" s="4">
        <v>0</v>
      </c>
      <c r="H14" s="4">
        <v>0</v>
      </c>
      <c r="I14" s="4">
        <v>53</v>
      </c>
      <c r="J14" s="4">
        <v>1</v>
      </c>
      <c r="K14" s="4">
        <v>28</v>
      </c>
      <c r="L14" s="4">
        <v>0</v>
      </c>
      <c r="M14" s="4">
        <v>0</v>
      </c>
      <c r="N14" s="4">
        <v>2</v>
      </c>
      <c r="O14" s="4">
        <v>1</v>
      </c>
      <c r="P14" s="4">
        <v>405</v>
      </c>
      <c r="Q14" s="4">
        <v>0</v>
      </c>
      <c r="R14" s="4">
        <v>2</v>
      </c>
    </row>
    <row r="16" spans="1:18" x14ac:dyDescent="0.2">
      <c r="A16" s="1" t="s">
        <v>138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162</v>
      </c>
      <c r="B17" s="4">
        <v>6693</v>
      </c>
      <c r="C17" s="4">
        <v>54</v>
      </c>
      <c r="D17" s="4">
        <v>176</v>
      </c>
      <c r="E17" s="4">
        <v>154</v>
      </c>
      <c r="F17" s="4">
        <v>79</v>
      </c>
      <c r="G17" s="4">
        <v>147</v>
      </c>
      <c r="H17" s="4">
        <v>88</v>
      </c>
      <c r="I17" s="4">
        <v>710</v>
      </c>
      <c r="J17" s="4">
        <v>102</v>
      </c>
      <c r="K17" s="4">
        <v>126</v>
      </c>
      <c r="L17" s="4">
        <v>47</v>
      </c>
      <c r="M17" s="4">
        <v>117</v>
      </c>
      <c r="N17" s="4">
        <v>118</v>
      </c>
      <c r="O17" s="4">
        <v>273</v>
      </c>
      <c r="P17" s="4">
        <v>4467</v>
      </c>
      <c r="Q17" s="4">
        <v>29</v>
      </c>
      <c r="R17" s="4">
        <v>6</v>
      </c>
    </row>
    <row r="18" spans="1:18" x14ac:dyDescent="0.2">
      <c r="A18" s="1" t="s">
        <v>163</v>
      </c>
      <c r="B18" s="4">
        <v>1929</v>
      </c>
      <c r="C18" s="4">
        <v>28</v>
      </c>
      <c r="D18" s="4">
        <v>42</v>
      </c>
      <c r="E18" s="4">
        <v>47</v>
      </c>
      <c r="F18" s="4">
        <v>22</v>
      </c>
      <c r="G18" s="4">
        <v>45</v>
      </c>
      <c r="H18" s="4">
        <v>42</v>
      </c>
      <c r="I18" s="4">
        <v>236</v>
      </c>
      <c r="J18" s="4">
        <v>13</v>
      </c>
      <c r="K18" s="4">
        <v>54</v>
      </c>
      <c r="L18" s="4">
        <v>24</v>
      </c>
      <c r="M18" s="4">
        <v>40</v>
      </c>
      <c r="N18" s="4">
        <v>22</v>
      </c>
      <c r="O18" s="4">
        <v>83</v>
      </c>
      <c r="P18" s="4">
        <v>1213</v>
      </c>
      <c r="Q18" s="4">
        <v>14</v>
      </c>
      <c r="R18" s="4">
        <v>4</v>
      </c>
    </row>
    <row r="19" spans="1:18" x14ac:dyDescent="0.2">
      <c r="A19" s="1" t="s">
        <v>164</v>
      </c>
      <c r="B19" s="4">
        <v>586</v>
      </c>
      <c r="C19" s="4">
        <v>0</v>
      </c>
      <c r="D19" s="4">
        <v>4</v>
      </c>
      <c r="E19" s="4">
        <v>146</v>
      </c>
      <c r="F19" s="4">
        <v>1</v>
      </c>
      <c r="G19" s="4">
        <v>0</v>
      </c>
      <c r="H19" s="4">
        <v>0</v>
      </c>
      <c r="I19" s="4">
        <v>58</v>
      </c>
      <c r="J19" s="4">
        <v>1</v>
      </c>
      <c r="K19" s="4">
        <v>26</v>
      </c>
      <c r="L19" s="4">
        <v>0</v>
      </c>
      <c r="M19" s="4">
        <v>0</v>
      </c>
      <c r="N19" s="4">
        <v>0</v>
      </c>
      <c r="O19" s="4">
        <v>0</v>
      </c>
      <c r="P19" s="4">
        <v>348</v>
      </c>
      <c r="Q19" s="4">
        <v>0</v>
      </c>
      <c r="R19" s="4">
        <v>2</v>
      </c>
    </row>
    <row r="20" spans="1:18" x14ac:dyDescent="0.2">
      <c r="A20" s="3" t="s">
        <v>701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3" spans="1:18" x14ac:dyDescent="0.2">
      <c r="A23" s="1" t="s">
        <v>159</v>
      </c>
    </row>
    <row r="24" spans="1:18" x14ac:dyDescent="0.2">
      <c r="A24" s="14"/>
      <c r="B24" s="15"/>
      <c r="C24" s="16" t="s">
        <v>679</v>
      </c>
      <c r="D24" s="16" t="s">
        <v>681</v>
      </c>
      <c r="E24" s="16" t="s">
        <v>681</v>
      </c>
      <c r="F24" s="16"/>
      <c r="G24" s="16" t="s">
        <v>684</v>
      </c>
      <c r="H24" s="16" t="s">
        <v>686</v>
      </c>
      <c r="I24" s="16"/>
      <c r="J24" s="16" t="s">
        <v>688</v>
      </c>
      <c r="K24" s="16" t="s">
        <v>690</v>
      </c>
      <c r="L24" s="16" t="s">
        <v>692</v>
      </c>
      <c r="M24" s="16" t="s">
        <v>694</v>
      </c>
      <c r="N24" s="16"/>
      <c r="O24" s="16"/>
      <c r="P24" s="16"/>
      <c r="Q24" s="16" t="s">
        <v>696</v>
      </c>
      <c r="R24" s="17" t="s">
        <v>698</v>
      </c>
    </row>
    <row r="25" spans="1:18" s="7" customFormat="1" x14ac:dyDescent="0.2">
      <c r="A25" s="18" t="s">
        <v>160</v>
      </c>
      <c r="B25" s="19" t="s">
        <v>2</v>
      </c>
      <c r="C25" s="19" t="s">
        <v>680</v>
      </c>
      <c r="D25" s="19" t="s">
        <v>682</v>
      </c>
      <c r="E25" s="19" t="s">
        <v>683</v>
      </c>
      <c r="F25" s="19" t="s">
        <v>6</v>
      </c>
      <c r="G25" s="19" t="s">
        <v>685</v>
      </c>
      <c r="H25" s="19" t="s">
        <v>687</v>
      </c>
      <c r="I25" s="19" t="s">
        <v>9</v>
      </c>
      <c r="J25" s="19" t="s">
        <v>689</v>
      </c>
      <c r="K25" s="19" t="s">
        <v>691</v>
      </c>
      <c r="L25" s="19" t="s">
        <v>693</v>
      </c>
      <c r="M25" s="19" t="s">
        <v>695</v>
      </c>
      <c r="N25" s="19" t="s">
        <v>14</v>
      </c>
      <c r="O25" s="19" t="s">
        <v>15</v>
      </c>
      <c r="P25" s="19" t="s">
        <v>16</v>
      </c>
      <c r="Q25" s="19" t="s">
        <v>697</v>
      </c>
      <c r="R25" s="20" t="s">
        <v>699</v>
      </c>
    </row>
    <row r="26" spans="1:18" x14ac:dyDescent="0.2">
      <c r="A26" s="1" t="s">
        <v>165</v>
      </c>
    </row>
    <row r="28" spans="1:18" x14ac:dyDescent="0.2">
      <c r="A28" s="1" t="s">
        <v>19</v>
      </c>
      <c r="B28" s="4">
        <v>19897</v>
      </c>
      <c r="C28" s="4">
        <v>186</v>
      </c>
      <c r="D28" s="4">
        <v>488</v>
      </c>
      <c r="E28" s="4">
        <v>579</v>
      </c>
      <c r="F28" s="4">
        <v>223</v>
      </c>
      <c r="G28" s="4">
        <v>391</v>
      </c>
      <c r="H28" s="4">
        <v>253</v>
      </c>
      <c r="I28" s="4">
        <v>2723</v>
      </c>
      <c r="J28" s="4">
        <v>270</v>
      </c>
      <c r="K28" s="4">
        <v>464</v>
      </c>
      <c r="L28" s="4">
        <v>166</v>
      </c>
      <c r="M28" s="4">
        <v>317</v>
      </c>
      <c r="N28" s="4">
        <v>320</v>
      </c>
      <c r="O28" s="4">
        <v>702</v>
      </c>
      <c r="P28" s="4">
        <v>12671</v>
      </c>
      <c r="Q28" s="4">
        <v>100</v>
      </c>
      <c r="R28" s="4">
        <v>44</v>
      </c>
    </row>
    <row r="29" spans="1:18" x14ac:dyDescent="0.2">
      <c r="A29" s="1" t="s">
        <v>166</v>
      </c>
      <c r="B29" s="4">
        <v>2000</v>
      </c>
      <c r="C29" s="4">
        <v>24</v>
      </c>
      <c r="D29" s="4">
        <v>47</v>
      </c>
      <c r="E29" s="4">
        <v>45</v>
      </c>
      <c r="F29" s="4">
        <v>24</v>
      </c>
      <c r="G29" s="4">
        <v>39</v>
      </c>
      <c r="H29" s="4">
        <v>82</v>
      </c>
      <c r="I29" s="4">
        <v>204</v>
      </c>
      <c r="J29" s="4">
        <v>49</v>
      </c>
      <c r="K29" s="4">
        <v>42</v>
      </c>
      <c r="L29" s="4">
        <v>23</v>
      </c>
      <c r="M29" s="4">
        <v>37</v>
      </c>
      <c r="N29" s="4">
        <v>36</v>
      </c>
      <c r="O29" s="4">
        <v>80</v>
      </c>
      <c r="P29" s="4">
        <v>1247</v>
      </c>
      <c r="Q29" s="4">
        <v>15</v>
      </c>
      <c r="R29" s="4">
        <v>6</v>
      </c>
    </row>
    <row r="30" spans="1:18" x14ac:dyDescent="0.2">
      <c r="A30" s="1" t="s">
        <v>167</v>
      </c>
      <c r="B30" s="4">
        <v>1895</v>
      </c>
      <c r="C30" s="4">
        <v>32</v>
      </c>
      <c r="D30" s="4">
        <v>76</v>
      </c>
      <c r="E30" s="4">
        <v>55</v>
      </c>
      <c r="F30" s="4">
        <v>38</v>
      </c>
      <c r="G30" s="4">
        <v>55</v>
      </c>
      <c r="H30" s="4">
        <v>32</v>
      </c>
      <c r="I30" s="4">
        <v>202</v>
      </c>
      <c r="J30" s="4">
        <v>25</v>
      </c>
      <c r="K30" s="4">
        <v>66</v>
      </c>
      <c r="L30" s="4">
        <v>28</v>
      </c>
      <c r="M30" s="4">
        <v>49</v>
      </c>
      <c r="N30" s="4">
        <v>40</v>
      </c>
      <c r="O30" s="4">
        <v>101</v>
      </c>
      <c r="P30" s="4">
        <v>1082</v>
      </c>
      <c r="Q30" s="4">
        <v>12</v>
      </c>
      <c r="R30" s="4">
        <v>2</v>
      </c>
    </row>
    <row r="31" spans="1:18" x14ac:dyDescent="0.2">
      <c r="A31" s="1" t="s">
        <v>168</v>
      </c>
      <c r="B31" s="4">
        <v>1396</v>
      </c>
      <c r="C31" s="4">
        <v>16</v>
      </c>
      <c r="D31" s="4">
        <v>45</v>
      </c>
      <c r="E31" s="4">
        <v>51</v>
      </c>
      <c r="F31" s="4">
        <v>25</v>
      </c>
      <c r="G31" s="4">
        <v>42</v>
      </c>
      <c r="H31" s="4">
        <v>16</v>
      </c>
      <c r="I31" s="4">
        <v>165</v>
      </c>
      <c r="J31" s="4">
        <v>21</v>
      </c>
      <c r="K31" s="4">
        <v>50</v>
      </c>
      <c r="L31" s="4">
        <v>14</v>
      </c>
      <c r="M31" s="4">
        <v>33</v>
      </c>
      <c r="N31" s="4">
        <v>48</v>
      </c>
      <c r="O31" s="4">
        <v>79</v>
      </c>
      <c r="P31" s="4">
        <v>787</v>
      </c>
      <c r="Q31" s="4">
        <v>4</v>
      </c>
      <c r="R31" s="4">
        <v>0</v>
      </c>
    </row>
    <row r="32" spans="1:18" x14ac:dyDescent="0.2">
      <c r="A32" s="1" t="s">
        <v>169</v>
      </c>
      <c r="B32" s="4">
        <v>527</v>
      </c>
      <c r="C32" s="4">
        <v>8</v>
      </c>
      <c r="D32" s="4">
        <v>20</v>
      </c>
      <c r="E32" s="4">
        <v>17</v>
      </c>
      <c r="F32" s="4">
        <v>7</v>
      </c>
      <c r="G32" s="4">
        <v>10</v>
      </c>
      <c r="H32" s="4">
        <v>0</v>
      </c>
      <c r="I32" s="4">
        <v>71</v>
      </c>
      <c r="J32" s="4">
        <v>10</v>
      </c>
      <c r="K32" s="4">
        <v>12</v>
      </c>
      <c r="L32" s="4">
        <v>5</v>
      </c>
      <c r="M32" s="4">
        <v>8</v>
      </c>
      <c r="N32" s="4">
        <v>6</v>
      </c>
      <c r="O32" s="4">
        <v>30</v>
      </c>
      <c r="P32" s="4">
        <v>319</v>
      </c>
      <c r="Q32" s="4">
        <v>2</v>
      </c>
      <c r="R32" s="4">
        <v>2</v>
      </c>
    </row>
    <row r="33" spans="1:18" x14ac:dyDescent="0.2">
      <c r="A33" s="1" t="s">
        <v>170</v>
      </c>
      <c r="B33" s="4">
        <v>963</v>
      </c>
      <c r="C33" s="4">
        <v>6</v>
      </c>
      <c r="D33" s="4">
        <v>30</v>
      </c>
      <c r="E33" s="4">
        <v>74</v>
      </c>
      <c r="F33" s="4">
        <v>15</v>
      </c>
      <c r="G33" s="4">
        <v>24</v>
      </c>
      <c r="H33" s="4">
        <v>10</v>
      </c>
      <c r="I33" s="4">
        <v>97</v>
      </c>
      <c r="J33" s="4">
        <v>15</v>
      </c>
      <c r="K33" s="4">
        <v>32</v>
      </c>
      <c r="L33" s="4">
        <v>11</v>
      </c>
      <c r="M33" s="4">
        <v>24</v>
      </c>
      <c r="N33" s="4">
        <v>10</v>
      </c>
      <c r="O33" s="4">
        <v>48</v>
      </c>
      <c r="P33" s="4">
        <v>541</v>
      </c>
      <c r="Q33" s="4">
        <v>22</v>
      </c>
      <c r="R33" s="4">
        <v>4</v>
      </c>
    </row>
    <row r="34" spans="1:18" x14ac:dyDescent="0.2">
      <c r="A34" s="1" t="s">
        <v>171</v>
      </c>
      <c r="B34" s="4">
        <v>869</v>
      </c>
      <c r="C34" s="4">
        <v>6</v>
      </c>
      <c r="D34" s="4">
        <v>26</v>
      </c>
      <c r="E34" s="4">
        <v>59</v>
      </c>
      <c r="F34" s="4">
        <v>13</v>
      </c>
      <c r="G34" s="4">
        <v>19</v>
      </c>
      <c r="H34" s="4">
        <v>7</v>
      </c>
      <c r="I34" s="4">
        <v>99</v>
      </c>
      <c r="J34" s="4">
        <v>18</v>
      </c>
      <c r="K34" s="4">
        <v>28</v>
      </c>
      <c r="L34" s="4">
        <v>3</v>
      </c>
      <c r="M34" s="4">
        <v>16</v>
      </c>
      <c r="N34" s="4">
        <v>22</v>
      </c>
      <c r="O34" s="4">
        <v>52</v>
      </c>
      <c r="P34" s="4">
        <v>495</v>
      </c>
      <c r="Q34" s="4">
        <v>4</v>
      </c>
      <c r="R34" s="4">
        <v>2</v>
      </c>
    </row>
    <row r="35" spans="1:18" x14ac:dyDescent="0.2">
      <c r="A35" s="1" t="s">
        <v>172</v>
      </c>
      <c r="B35" s="4">
        <v>846</v>
      </c>
      <c r="C35" s="4">
        <v>6</v>
      </c>
      <c r="D35" s="4">
        <v>12</v>
      </c>
      <c r="E35" s="4">
        <v>52</v>
      </c>
      <c r="F35" s="4">
        <v>10</v>
      </c>
      <c r="G35" s="4">
        <v>23</v>
      </c>
      <c r="H35" s="4">
        <v>8</v>
      </c>
      <c r="I35" s="4">
        <v>95</v>
      </c>
      <c r="J35" s="4">
        <v>13</v>
      </c>
      <c r="K35" s="4">
        <v>30</v>
      </c>
      <c r="L35" s="4">
        <v>15</v>
      </c>
      <c r="M35" s="4">
        <v>15</v>
      </c>
      <c r="N35" s="4">
        <v>30</v>
      </c>
      <c r="O35" s="4">
        <v>42</v>
      </c>
      <c r="P35" s="4">
        <v>489</v>
      </c>
      <c r="Q35" s="4">
        <v>2</v>
      </c>
      <c r="R35" s="4">
        <v>4</v>
      </c>
    </row>
    <row r="36" spans="1:18" x14ac:dyDescent="0.2">
      <c r="A36" s="1" t="s">
        <v>173</v>
      </c>
      <c r="B36" s="4">
        <v>805</v>
      </c>
      <c r="C36" s="4">
        <v>8</v>
      </c>
      <c r="D36" s="4">
        <v>10</v>
      </c>
      <c r="E36" s="4">
        <v>34</v>
      </c>
      <c r="F36" s="4">
        <v>12</v>
      </c>
      <c r="G36" s="4">
        <v>22</v>
      </c>
      <c r="H36" s="4">
        <v>5</v>
      </c>
      <c r="I36" s="4">
        <v>88</v>
      </c>
      <c r="J36" s="4">
        <v>8</v>
      </c>
      <c r="K36" s="4">
        <v>12</v>
      </c>
      <c r="L36" s="4">
        <v>3</v>
      </c>
      <c r="M36" s="4">
        <v>16</v>
      </c>
      <c r="N36" s="4">
        <v>16</v>
      </c>
      <c r="O36" s="4">
        <v>31</v>
      </c>
      <c r="P36" s="4">
        <v>534</v>
      </c>
      <c r="Q36" s="4">
        <v>6</v>
      </c>
      <c r="R36" s="4">
        <v>0</v>
      </c>
    </row>
    <row r="37" spans="1:18" x14ac:dyDescent="0.2">
      <c r="A37" s="1" t="s">
        <v>174</v>
      </c>
      <c r="B37" s="4">
        <v>677</v>
      </c>
      <c r="C37" s="4">
        <v>6</v>
      </c>
      <c r="D37" s="4">
        <v>0</v>
      </c>
      <c r="E37" s="4">
        <v>7</v>
      </c>
      <c r="F37" s="4">
        <v>22</v>
      </c>
      <c r="G37" s="4">
        <v>14</v>
      </c>
      <c r="H37" s="4">
        <v>10</v>
      </c>
      <c r="I37" s="4">
        <v>91</v>
      </c>
      <c r="J37" s="4">
        <v>3</v>
      </c>
      <c r="K37" s="4">
        <v>6</v>
      </c>
      <c r="L37" s="4">
        <v>7</v>
      </c>
      <c r="M37" s="4">
        <v>12</v>
      </c>
      <c r="N37" s="4">
        <v>8</v>
      </c>
      <c r="O37" s="4">
        <v>32</v>
      </c>
      <c r="P37" s="4">
        <v>453</v>
      </c>
      <c r="Q37" s="4">
        <v>4</v>
      </c>
      <c r="R37" s="4">
        <v>2</v>
      </c>
    </row>
    <row r="38" spans="1:18" x14ac:dyDescent="0.2">
      <c r="A38" s="1" t="s">
        <v>175</v>
      </c>
      <c r="B38" s="4">
        <v>5934</v>
      </c>
      <c r="C38" s="4">
        <v>56</v>
      </c>
      <c r="D38" s="4">
        <v>128</v>
      </c>
      <c r="E38" s="4">
        <v>76</v>
      </c>
      <c r="F38" s="4">
        <v>32</v>
      </c>
      <c r="G38" s="4">
        <v>65</v>
      </c>
      <c r="H38" s="4">
        <v>51</v>
      </c>
      <c r="I38" s="4">
        <v>991</v>
      </c>
      <c r="J38" s="4">
        <v>81</v>
      </c>
      <c r="K38" s="4">
        <v>131</v>
      </c>
      <c r="L38" s="4">
        <v>23</v>
      </c>
      <c r="M38" s="4">
        <v>75</v>
      </c>
      <c r="N38" s="4">
        <v>96</v>
      </c>
      <c r="O38" s="4">
        <v>128</v>
      </c>
      <c r="P38" s="4">
        <v>3955</v>
      </c>
      <c r="Q38" s="4">
        <v>24</v>
      </c>
      <c r="R38" s="4">
        <v>22</v>
      </c>
    </row>
    <row r="39" spans="1:18" x14ac:dyDescent="0.2">
      <c r="A39" s="1" t="s">
        <v>176</v>
      </c>
      <c r="B39" s="4">
        <v>1602</v>
      </c>
      <c r="C39" s="4">
        <v>8</v>
      </c>
      <c r="D39" s="4">
        <v>52</v>
      </c>
      <c r="E39" s="4">
        <v>67</v>
      </c>
      <c r="F39" s="4">
        <v>11</v>
      </c>
      <c r="G39" s="4">
        <v>44</v>
      </c>
      <c r="H39" s="4">
        <v>14</v>
      </c>
      <c r="I39" s="4">
        <v>231</v>
      </c>
      <c r="J39" s="4">
        <v>10</v>
      </c>
      <c r="K39" s="4">
        <v>21</v>
      </c>
      <c r="L39" s="4">
        <v>10</v>
      </c>
      <c r="M39" s="4">
        <v>9</v>
      </c>
      <c r="N39" s="4">
        <v>4</v>
      </c>
      <c r="O39" s="4">
        <v>40</v>
      </c>
      <c r="P39" s="4">
        <v>1081</v>
      </c>
      <c r="Q39" s="4">
        <v>0</v>
      </c>
      <c r="R39" s="4">
        <v>0</v>
      </c>
    </row>
    <row r="40" spans="1:18" x14ac:dyDescent="0.2">
      <c r="A40" s="1" t="s">
        <v>177</v>
      </c>
      <c r="B40" s="4">
        <v>556</v>
      </c>
      <c r="C40" s="4">
        <v>6</v>
      </c>
      <c r="D40" s="4">
        <v>14</v>
      </c>
      <c r="E40" s="4">
        <v>9</v>
      </c>
      <c r="F40" s="4">
        <v>1</v>
      </c>
      <c r="G40" s="4">
        <v>8</v>
      </c>
      <c r="H40" s="4">
        <v>5</v>
      </c>
      <c r="I40" s="4">
        <v>79</v>
      </c>
      <c r="J40" s="4">
        <v>6</v>
      </c>
      <c r="K40" s="4">
        <v>4</v>
      </c>
      <c r="L40" s="4">
        <v>9</v>
      </c>
      <c r="M40" s="4">
        <v>6</v>
      </c>
      <c r="N40" s="4">
        <v>0</v>
      </c>
      <c r="O40" s="4">
        <v>7</v>
      </c>
      <c r="P40" s="4">
        <v>397</v>
      </c>
      <c r="Q40" s="4">
        <v>5</v>
      </c>
      <c r="R40" s="4">
        <v>0</v>
      </c>
    </row>
    <row r="41" spans="1:18" x14ac:dyDescent="0.2">
      <c r="A41" s="1" t="s">
        <v>178</v>
      </c>
      <c r="B41" s="4">
        <v>639</v>
      </c>
      <c r="C41" s="4">
        <v>0</v>
      </c>
      <c r="D41" s="4">
        <v>14</v>
      </c>
      <c r="E41" s="4">
        <v>6</v>
      </c>
      <c r="F41" s="4">
        <v>4</v>
      </c>
      <c r="G41" s="4">
        <v>11</v>
      </c>
      <c r="H41" s="4">
        <v>4</v>
      </c>
      <c r="I41" s="4">
        <v>93</v>
      </c>
      <c r="J41" s="4">
        <v>3</v>
      </c>
      <c r="K41" s="4">
        <v>8</v>
      </c>
      <c r="L41" s="4">
        <v>6</v>
      </c>
      <c r="M41" s="4">
        <v>5</v>
      </c>
      <c r="N41" s="4">
        <v>0</v>
      </c>
      <c r="O41" s="4">
        <v>22</v>
      </c>
      <c r="P41" s="4">
        <v>463</v>
      </c>
      <c r="Q41" s="4">
        <v>0</v>
      </c>
      <c r="R41" s="4">
        <v>0</v>
      </c>
    </row>
    <row r="42" spans="1:18" x14ac:dyDescent="0.2">
      <c r="A42" s="1" t="s">
        <v>179</v>
      </c>
      <c r="B42" s="4">
        <v>945</v>
      </c>
      <c r="C42" s="4">
        <v>4</v>
      </c>
      <c r="D42" s="4">
        <v>12</v>
      </c>
      <c r="E42" s="4">
        <v>22</v>
      </c>
      <c r="F42" s="4">
        <v>8</v>
      </c>
      <c r="G42" s="4">
        <v>10</v>
      </c>
      <c r="H42" s="4">
        <v>6</v>
      </c>
      <c r="I42" s="4">
        <v>186</v>
      </c>
      <c r="J42" s="4">
        <v>6</v>
      </c>
      <c r="K42" s="4">
        <v>16</v>
      </c>
      <c r="L42" s="4">
        <v>8</v>
      </c>
      <c r="M42" s="4">
        <v>11</v>
      </c>
      <c r="N42" s="4">
        <v>4</v>
      </c>
      <c r="O42" s="4">
        <v>9</v>
      </c>
      <c r="P42" s="4">
        <v>643</v>
      </c>
      <c r="Q42" s="4">
        <v>0</v>
      </c>
      <c r="R42" s="4">
        <v>0</v>
      </c>
    </row>
    <row r="43" spans="1:18" x14ac:dyDescent="0.2">
      <c r="A43" s="1" t="s">
        <v>180</v>
      </c>
      <c r="B43" s="4">
        <v>243</v>
      </c>
      <c r="C43" s="4">
        <v>0</v>
      </c>
      <c r="D43" s="4">
        <v>2</v>
      </c>
      <c r="E43" s="4">
        <v>5</v>
      </c>
      <c r="F43" s="4">
        <v>1</v>
      </c>
      <c r="G43" s="4">
        <v>5</v>
      </c>
      <c r="H43" s="4">
        <v>3</v>
      </c>
      <c r="I43" s="4">
        <v>31</v>
      </c>
      <c r="J43" s="4">
        <v>2</v>
      </c>
      <c r="K43" s="4">
        <v>6</v>
      </c>
      <c r="L43" s="4">
        <v>1</v>
      </c>
      <c r="M43" s="4">
        <v>1</v>
      </c>
      <c r="N43" s="4">
        <v>0</v>
      </c>
      <c r="O43" s="4">
        <v>1</v>
      </c>
      <c r="P43" s="4">
        <v>185</v>
      </c>
      <c r="Q43" s="4">
        <v>0</v>
      </c>
      <c r="R43" s="4">
        <v>0</v>
      </c>
    </row>
    <row r="44" spans="1:18" x14ac:dyDescent="0.2">
      <c r="A44" s="1" t="s">
        <v>702</v>
      </c>
      <c r="B44" s="8">
        <f>SUM(B38:B43)*100/B28</f>
        <v>49.851736442679801</v>
      </c>
      <c r="C44" s="8">
        <f t="shared" ref="C44:R44" si="0">SUM(C38:C43)*100/C28</f>
        <v>39.784946236559136</v>
      </c>
      <c r="D44" s="8">
        <f t="shared" si="0"/>
        <v>45.491803278688522</v>
      </c>
      <c r="E44" s="8">
        <f t="shared" si="0"/>
        <v>31.951640759930914</v>
      </c>
      <c r="F44" s="8">
        <f t="shared" si="0"/>
        <v>25.560538116591928</v>
      </c>
      <c r="G44" s="8">
        <f t="shared" si="0"/>
        <v>36.572890025575447</v>
      </c>
      <c r="H44" s="8">
        <f t="shared" si="0"/>
        <v>32.806324110671937</v>
      </c>
      <c r="I44" s="8">
        <f t="shared" si="0"/>
        <v>59.162688211531396</v>
      </c>
      <c r="J44" s="8">
        <f t="shared" si="0"/>
        <v>40</v>
      </c>
      <c r="K44" s="8">
        <f t="shared" si="0"/>
        <v>40.086206896551722</v>
      </c>
      <c r="L44" s="8">
        <f t="shared" si="0"/>
        <v>34.337349397590359</v>
      </c>
      <c r="M44" s="8">
        <f t="shared" si="0"/>
        <v>33.753943217665615</v>
      </c>
      <c r="N44" s="8">
        <f t="shared" si="0"/>
        <v>32.5</v>
      </c>
      <c r="O44" s="8">
        <f t="shared" si="0"/>
        <v>29.487179487179485</v>
      </c>
      <c r="P44" s="8">
        <f t="shared" si="0"/>
        <v>53.066056349143714</v>
      </c>
      <c r="Q44" s="8">
        <f t="shared" si="0"/>
        <v>29</v>
      </c>
      <c r="R44" s="8">
        <f t="shared" si="0"/>
        <v>50</v>
      </c>
    </row>
    <row r="45" spans="1:18" x14ac:dyDescent="0.2">
      <c r="A45" s="1" t="s">
        <v>703</v>
      </c>
      <c r="B45" s="8">
        <f>(B42+B43)*100/B28</f>
        <v>5.9707493591998793</v>
      </c>
      <c r="C45" s="8">
        <f t="shared" ref="C45:R45" si="1">(C42+C43)*100/C28</f>
        <v>2.150537634408602</v>
      </c>
      <c r="D45" s="8">
        <f t="shared" si="1"/>
        <v>2.8688524590163933</v>
      </c>
      <c r="E45" s="8">
        <f t="shared" si="1"/>
        <v>4.6632124352331603</v>
      </c>
      <c r="F45" s="8">
        <f t="shared" si="1"/>
        <v>4.0358744394618835</v>
      </c>
      <c r="G45" s="8">
        <f t="shared" si="1"/>
        <v>3.836317135549872</v>
      </c>
      <c r="H45" s="8">
        <f t="shared" si="1"/>
        <v>3.5573122529644268</v>
      </c>
      <c r="I45" s="8">
        <f t="shared" si="1"/>
        <v>7.969151670951157</v>
      </c>
      <c r="J45" s="8">
        <f t="shared" si="1"/>
        <v>2.9629629629629628</v>
      </c>
      <c r="K45" s="8">
        <f t="shared" si="1"/>
        <v>4.7413793103448274</v>
      </c>
      <c r="L45" s="8">
        <f t="shared" si="1"/>
        <v>5.4216867469879517</v>
      </c>
      <c r="M45" s="8">
        <f t="shared" si="1"/>
        <v>3.7854889589905363</v>
      </c>
      <c r="N45" s="8">
        <f t="shared" si="1"/>
        <v>1.25</v>
      </c>
      <c r="O45" s="8">
        <f t="shared" si="1"/>
        <v>1.4245014245014245</v>
      </c>
      <c r="P45" s="8">
        <f t="shared" si="1"/>
        <v>6.534606581958804</v>
      </c>
      <c r="Q45" s="8">
        <f t="shared" si="1"/>
        <v>0</v>
      </c>
      <c r="R45" s="8">
        <f t="shared" si="1"/>
        <v>0</v>
      </c>
    </row>
    <row r="47" spans="1:18" x14ac:dyDescent="0.2">
      <c r="A47" s="1" t="s">
        <v>37</v>
      </c>
      <c r="B47" s="4">
        <v>10692</v>
      </c>
      <c r="C47" s="4">
        <v>104</v>
      </c>
      <c r="D47" s="4">
        <v>266</v>
      </c>
      <c r="E47" s="4">
        <v>233</v>
      </c>
      <c r="F47" s="4">
        <v>121</v>
      </c>
      <c r="G47" s="4">
        <v>199</v>
      </c>
      <c r="H47" s="4">
        <v>123</v>
      </c>
      <c r="I47" s="4">
        <v>1719</v>
      </c>
      <c r="J47" s="4">
        <v>154</v>
      </c>
      <c r="K47" s="4">
        <v>258</v>
      </c>
      <c r="L47" s="4">
        <v>95</v>
      </c>
      <c r="M47" s="4">
        <v>160</v>
      </c>
      <c r="N47" s="4">
        <v>180</v>
      </c>
      <c r="O47" s="4">
        <v>346</v>
      </c>
      <c r="P47" s="4">
        <v>6645</v>
      </c>
      <c r="Q47" s="4">
        <v>57</v>
      </c>
      <c r="R47" s="4">
        <v>32</v>
      </c>
    </row>
    <row r="48" spans="1:18" x14ac:dyDescent="0.2">
      <c r="A48" s="1" t="s">
        <v>166</v>
      </c>
      <c r="B48" s="4">
        <v>1005</v>
      </c>
      <c r="C48" s="4">
        <v>16</v>
      </c>
      <c r="D48" s="4">
        <v>26</v>
      </c>
      <c r="E48" s="4">
        <v>22</v>
      </c>
      <c r="F48" s="4">
        <v>9</v>
      </c>
      <c r="G48" s="4">
        <v>21</v>
      </c>
      <c r="H48" s="4">
        <v>39</v>
      </c>
      <c r="I48" s="4">
        <v>98</v>
      </c>
      <c r="J48" s="4">
        <v>25</v>
      </c>
      <c r="K48" s="4">
        <v>20</v>
      </c>
      <c r="L48" s="4">
        <v>10</v>
      </c>
      <c r="M48" s="4">
        <v>18</v>
      </c>
      <c r="N48" s="4">
        <v>18</v>
      </c>
      <c r="O48" s="4">
        <v>34</v>
      </c>
      <c r="P48" s="4">
        <v>635</v>
      </c>
      <c r="Q48" s="4">
        <v>12</v>
      </c>
      <c r="R48" s="4">
        <v>2</v>
      </c>
    </row>
    <row r="49" spans="1:18" x14ac:dyDescent="0.2">
      <c r="A49" s="1" t="s">
        <v>167</v>
      </c>
      <c r="B49" s="4">
        <v>937</v>
      </c>
      <c r="C49" s="4">
        <v>10</v>
      </c>
      <c r="D49" s="4">
        <v>47</v>
      </c>
      <c r="E49" s="4">
        <v>25</v>
      </c>
      <c r="F49" s="4">
        <v>23</v>
      </c>
      <c r="G49" s="4">
        <v>23</v>
      </c>
      <c r="H49" s="4">
        <v>13</v>
      </c>
      <c r="I49" s="4">
        <v>94</v>
      </c>
      <c r="J49" s="4">
        <v>14</v>
      </c>
      <c r="K49" s="4">
        <v>30</v>
      </c>
      <c r="L49" s="4">
        <v>13</v>
      </c>
      <c r="M49" s="4">
        <v>22</v>
      </c>
      <c r="N49" s="4">
        <v>26</v>
      </c>
      <c r="O49" s="4">
        <v>41</v>
      </c>
      <c r="P49" s="4">
        <v>552</v>
      </c>
      <c r="Q49" s="4">
        <v>4</v>
      </c>
      <c r="R49" s="4">
        <v>0</v>
      </c>
    </row>
    <row r="50" spans="1:18" x14ac:dyDescent="0.2">
      <c r="A50" s="1" t="s">
        <v>168</v>
      </c>
      <c r="B50" s="4">
        <v>673</v>
      </c>
      <c r="C50" s="4">
        <v>8</v>
      </c>
      <c r="D50" s="4">
        <v>19</v>
      </c>
      <c r="E50" s="4">
        <v>24</v>
      </c>
      <c r="F50" s="4">
        <v>12</v>
      </c>
      <c r="G50" s="4">
        <v>23</v>
      </c>
      <c r="H50" s="4">
        <v>8</v>
      </c>
      <c r="I50" s="4">
        <v>78</v>
      </c>
      <c r="J50" s="4">
        <v>11</v>
      </c>
      <c r="K50" s="4">
        <v>28</v>
      </c>
      <c r="L50" s="4">
        <v>8</v>
      </c>
      <c r="M50" s="4">
        <v>14</v>
      </c>
      <c r="N50" s="4">
        <v>22</v>
      </c>
      <c r="O50" s="4">
        <v>38</v>
      </c>
      <c r="P50" s="4">
        <v>376</v>
      </c>
      <c r="Q50" s="4">
        <v>4</v>
      </c>
      <c r="R50" s="4">
        <v>0</v>
      </c>
    </row>
    <row r="51" spans="1:18" x14ac:dyDescent="0.2">
      <c r="A51" s="1" t="s">
        <v>169</v>
      </c>
      <c r="B51" s="4">
        <v>299</v>
      </c>
      <c r="C51" s="4">
        <v>2</v>
      </c>
      <c r="D51" s="4">
        <v>8</v>
      </c>
      <c r="E51" s="4">
        <v>10</v>
      </c>
      <c r="F51" s="4">
        <v>3</v>
      </c>
      <c r="G51" s="4">
        <v>7</v>
      </c>
      <c r="H51" s="4">
        <v>0</v>
      </c>
      <c r="I51" s="4">
        <v>52</v>
      </c>
      <c r="J51" s="4">
        <v>10</v>
      </c>
      <c r="K51" s="4">
        <v>4</v>
      </c>
      <c r="L51" s="4">
        <v>3</v>
      </c>
      <c r="M51" s="4">
        <v>5</v>
      </c>
      <c r="N51" s="4">
        <v>4</v>
      </c>
      <c r="O51" s="4">
        <v>15</v>
      </c>
      <c r="P51" s="4">
        <v>176</v>
      </c>
      <c r="Q51" s="4">
        <v>0</v>
      </c>
      <c r="R51" s="4">
        <v>0</v>
      </c>
    </row>
    <row r="52" spans="1:18" x14ac:dyDescent="0.2">
      <c r="A52" s="1" t="s">
        <v>170</v>
      </c>
      <c r="B52" s="4">
        <v>516</v>
      </c>
      <c r="C52" s="4">
        <v>6</v>
      </c>
      <c r="D52" s="4">
        <v>10</v>
      </c>
      <c r="E52" s="4">
        <v>14</v>
      </c>
      <c r="F52" s="4">
        <v>8</v>
      </c>
      <c r="G52" s="4">
        <v>17</v>
      </c>
      <c r="H52" s="4">
        <v>6</v>
      </c>
      <c r="I52" s="4">
        <v>51</v>
      </c>
      <c r="J52" s="4">
        <v>10</v>
      </c>
      <c r="K52" s="4">
        <v>22</v>
      </c>
      <c r="L52" s="4">
        <v>7</v>
      </c>
      <c r="M52" s="4">
        <v>13</v>
      </c>
      <c r="N52" s="4">
        <v>6</v>
      </c>
      <c r="O52" s="4">
        <v>28</v>
      </c>
      <c r="P52" s="4">
        <v>300</v>
      </c>
      <c r="Q52" s="4">
        <v>14</v>
      </c>
      <c r="R52" s="4">
        <v>4</v>
      </c>
    </row>
    <row r="53" spans="1:18" x14ac:dyDescent="0.2">
      <c r="A53" s="1" t="s">
        <v>171</v>
      </c>
      <c r="B53" s="4">
        <v>419</v>
      </c>
      <c r="C53" s="4">
        <v>2</v>
      </c>
      <c r="D53" s="4">
        <v>12</v>
      </c>
      <c r="E53" s="4">
        <v>10</v>
      </c>
      <c r="F53" s="4">
        <v>5</v>
      </c>
      <c r="G53" s="4">
        <v>8</v>
      </c>
      <c r="H53" s="4">
        <v>3</v>
      </c>
      <c r="I53" s="4">
        <v>57</v>
      </c>
      <c r="J53" s="4">
        <v>9</v>
      </c>
      <c r="K53" s="4">
        <v>18</v>
      </c>
      <c r="L53" s="4">
        <v>1</v>
      </c>
      <c r="M53" s="4">
        <v>13</v>
      </c>
      <c r="N53" s="4">
        <v>12</v>
      </c>
      <c r="O53" s="4">
        <v>34</v>
      </c>
      <c r="P53" s="4">
        <v>231</v>
      </c>
      <c r="Q53" s="4">
        <v>2</v>
      </c>
      <c r="R53" s="4">
        <v>2</v>
      </c>
    </row>
    <row r="54" spans="1:18" x14ac:dyDescent="0.2">
      <c r="A54" s="1" t="s">
        <v>172</v>
      </c>
      <c r="B54" s="4">
        <v>460</v>
      </c>
      <c r="C54" s="4">
        <v>6</v>
      </c>
      <c r="D54" s="4">
        <v>6</v>
      </c>
      <c r="E54" s="4">
        <v>10</v>
      </c>
      <c r="F54" s="4">
        <v>8</v>
      </c>
      <c r="G54" s="4">
        <v>12</v>
      </c>
      <c r="H54" s="4">
        <v>4</v>
      </c>
      <c r="I54" s="4">
        <v>52</v>
      </c>
      <c r="J54" s="4">
        <v>12</v>
      </c>
      <c r="K54" s="4">
        <v>20</v>
      </c>
      <c r="L54" s="4">
        <v>9</v>
      </c>
      <c r="M54" s="4">
        <v>7</v>
      </c>
      <c r="N54" s="4">
        <v>24</v>
      </c>
      <c r="O54" s="4">
        <v>23</v>
      </c>
      <c r="P54" s="4">
        <v>263</v>
      </c>
      <c r="Q54" s="4">
        <v>2</v>
      </c>
      <c r="R54" s="4">
        <v>2</v>
      </c>
    </row>
    <row r="55" spans="1:18" x14ac:dyDescent="0.2">
      <c r="A55" s="1" t="s">
        <v>173</v>
      </c>
      <c r="B55" s="4">
        <v>403</v>
      </c>
      <c r="C55" s="4">
        <v>2</v>
      </c>
      <c r="D55" s="4">
        <v>4</v>
      </c>
      <c r="E55" s="4">
        <v>2</v>
      </c>
      <c r="F55" s="4">
        <v>6</v>
      </c>
      <c r="G55" s="4">
        <v>12</v>
      </c>
      <c r="H55" s="4">
        <v>3</v>
      </c>
      <c r="I55" s="4">
        <v>46</v>
      </c>
      <c r="J55" s="4">
        <v>1</v>
      </c>
      <c r="K55" s="4">
        <v>2</v>
      </c>
      <c r="L55" s="4">
        <v>1</v>
      </c>
      <c r="M55" s="4">
        <v>11</v>
      </c>
      <c r="N55" s="4">
        <v>6</v>
      </c>
      <c r="O55" s="4">
        <v>9</v>
      </c>
      <c r="P55" s="4">
        <v>294</v>
      </c>
      <c r="Q55" s="4">
        <v>4</v>
      </c>
      <c r="R55" s="4">
        <v>0</v>
      </c>
    </row>
    <row r="56" spans="1:18" x14ac:dyDescent="0.2">
      <c r="A56" s="1" t="s">
        <v>174</v>
      </c>
      <c r="B56" s="4">
        <v>440</v>
      </c>
      <c r="C56" s="4">
        <v>6</v>
      </c>
      <c r="D56" s="4">
        <v>0</v>
      </c>
      <c r="E56" s="4">
        <v>5</v>
      </c>
      <c r="F56" s="4">
        <v>16</v>
      </c>
      <c r="G56" s="4">
        <v>5</v>
      </c>
      <c r="H56" s="4">
        <v>7</v>
      </c>
      <c r="I56" s="4">
        <v>73</v>
      </c>
      <c r="J56" s="4">
        <v>1</v>
      </c>
      <c r="K56" s="4">
        <v>2</v>
      </c>
      <c r="L56" s="4">
        <v>7</v>
      </c>
      <c r="M56" s="4">
        <v>9</v>
      </c>
      <c r="N56" s="4">
        <v>4</v>
      </c>
      <c r="O56" s="4">
        <v>16</v>
      </c>
      <c r="P56" s="4">
        <v>283</v>
      </c>
      <c r="Q56" s="4">
        <v>4</v>
      </c>
      <c r="R56" s="4">
        <v>2</v>
      </c>
    </row>
    <row r="57" spans="1:18" x14ac:dyDescent="0.2">
      <c r="A57" s="1" t="s">
        <v>175</v>
      </c>
      <c r="B57" s="4">
        <v>3467</v>
      </c>
      <c r="C57" s="4">
        <v>38</v>
      </c>
      <c r="D57" s="4">
        <v>78</v>
      </c>
      <c r="E57" s="4">
        <v>34</v>
      </c>
      <c r="F57" s="4">
        <v>21</v>
      </c>
      <c r="G57" s="4">
        <v>34</v>
      </c>
      <c r="H57" s="4">
        <v>27</v>
      </c>
      <c r="I57" s="4">
        <v>776</v>
      </c>
      <c r="J57" s="4">
        <v>47</v>
      </c>
      <c r="K57" s="4">
        <v>81</v>
      </c>
      <c r="L57" s="4">
        <v>13</v>
      </c>
      <c r="M57" s="4">
        <v>36</v>
      </c>
      <c r="N57" s="4">
        <v>54</v>
      </c>
      <c r="O57" s="4">
        <v>66</v>
      </c>
      <c r="P57" s="4">
        <v>2133</v>
      </c>
      <c r="Q57" s="4">
        <v>9</v>
      </c>
      <c r="R57" s="4">
        <v>20</v>
      </c>
    </row>
    <row r="58" spans="1:18" x14ac:dyDescent="0.2">
      <c r="A58" s="1" t="s">
        <v>176</v>
      </c>
      <c r="B58" s="4">
        <v>835</v>
      </c>
      <c r="C58" s="4">
        <v>6</v>
      </c>
      <c r="D58" s="4">
        <v>34</v>
      </c>
      <c r="E58" s="4">
        <v>50</v>
      </c>
      <c r="F58" s="4">
        <v>5</v>
      </c>
      <c r="G58" s="4">
        <v>22</v>
      </c>
      <c r="H58" s="4">
        <v>6</v>
      </c>
      <c r="I58" s="4">
        <v>120</v>
      </c>
      <c r="J58" s="4">
        <v>4</v>
      </c>
      <c r="K58" s="4">
        <v>7</v>
      </c>
      <c r="L58" s="4">
        <v>4</v>
      </c>
      <c r="M58" s="4">
        <v>4</v>
      </c>
      <c r="N58" s="4">
        <v>2</v>
      </c>
      <c r="O58" s="4">
        <v>19</v>
      </c>
      <c r="P58" s="4">
        <v>552</v>
      </c>
      <c r="Q58" s="4">
        <v>0</v>
      </c>
      <c r="R58" s="4">
        <v>0</v>
      </c>
    </row>
    <row r="59" spans="1:18" x14ac:dyDescent="0.2">
      <c r="A59" s="1" t="s">
        <v>177</v>
      </c>
      <c r="B59" s="4">
        <v>352</v>
      </c>
      <c r="C59" s="4">
        <v>0</v>
      </c>
      <c r="D59" s="4">
        <v>12</v>
      </c>
      <c r="E59" s="4">
        <v>6</v>
      </c>
      <c r="F59" s="4">
        <v>1</v>
      </c>
      <c r="G59" s="4">
        <v>6</v>
      </c>
      <c r="H59" s="4">
        <v>2</v>
      </c>
      <c r="I59" s="4">
        <v>51</v>
      </c>
      <c r="J59" s="4">
        <v>6</v>
      </c>
      <c r="K59" s="4">
        <v>4</v>
      </c>
      <c r="L59" s="4">
        <v>9</v>
      </c>
      <c r="M59" s="4">
        <v>2</v>
      </c>
      <c r="N59" s="4">
        <v>0</v>
      </c>
      <c r="O59" s="4">
        <v>5</v>
      </c>
      <c r="P59" s="4">
        <v>246</v>
      </c>
      <c r="Q59" s="4">
        <v>2</v>
      </c>
      <c r="R59" s="4">
        <v>0</v>
      </c>
    </row>
    <row r="60" spans="1:18" x14ac:dyDescent="0.2">
      <c r="A60" s="1" t="s">
        <v>178</v>
      </c>
      <c r="B60" s="4">
        <v>258</v>
      </c>
      <c r="C60" s="4">
        <v>0</v>
      </c>
      <c r="D60" s="4">
        <v>6</v>
      </c>
      <c r="E60" s="4">
        <v>4</v>
      </c>
      <c r="F60" s="4">
        <v>0</v>
      </c>
      <c r="G60" s="4">
        <v>5</v>
      </c>
      <c r="H60" s="4">
        <v>2</v>
      </c>
      <c r="I60" s="4">
        <v>40</v>
      </c>
      <c r="J60" s="4">
        <v>0</v>
      </c>
      <c r="K60" s="4">
        <v>4</v>
      </c>
      <c r="L60" s="4">
        <v>4</v>
      </c>
      <c r="M60" s="4">
        <v>1</v>
      </c>
      <c r="N60" s="4">
        <v>0</v>
      </c>
      <c r="O60" s="4">
        <v>12</v>
      </c>
      <c r="P60" s="4">
        <v>180</v>
      </c>
      <c r="Q60" s="4">
        <v>0</v>
      </c>
      <c r="R60" s="4">
        <v>0</v>
      </c>
    </row>
    <row r="61" spans="1:18" x14ac:dyDescent="0.2">
      <c r="A61" s="1" t="s">
        <v>179</v>
      </c>
      <c r="B61" s="4">
        <v>490</v>
      </c>
      <c r="C61" s="4">
        <v>2</v>
      </c>
      <c r="D61" s="4">
        <v>4</v>
      </c>
      <c r="E61" s="4">
        <v>14</v>
      </c>
      <c r="F61" s="4">
        <v>4</v>
      </c>
      <c r="G61" s="4">
        <v>4</v>
      </c>
      <c r="H61" s="4">
        <v>2</v>
      </c>
      <c r="I61" s="4">
        <v>111</v>
      </c>
      <c r="J61" s="4">
        <v>3</v>
      </c>
      <c r="K61" s="4">
        <v>12</v>
      </c>
      <c r="L61" s="4">
        <v>6</v>
      </c>
      <c r="M61" s="4">
        <v>5</v>
      </c>
      <c r="N61" s="4">
        <v>2</v>
      </c>
      <c r="O61" s="4">
        <v>5</v>
      </c>
      <c r="P61" s="4">
        <v>316</v>
      </c>
      <c r="Q61" s="4">
        <v>0</v>
      </c>
      <c r="R61" s="4">
        <v>0</v>
      </c>
    </row>
    <row r="62" spans="1:18" x14ac:dyDescent="0.2">
      <c r="A62" s="1" t="s">
        <v>180</v>
      </c>
      <c r="B62" s="4">
        <v>138</v>
      </c>
      <c r="C62" s="4">
        <v>0</v>
      </c>
      <c r="D62" s="4">
        <v>0</v>
      </c>
      <c r="E62" s="4">
        <v>3</v>
      </c>
      <c r="F62" s="4">
        <v>0</v>
      </c>
      <c r="G62" s="4">
        <v>0</v>
      </c>
      <c r="H62" s="4">
        <v>1</v>
      </c>
      <c r="I62" s="4">
        <v>20</v>
      </c>
      <c r="J62" s="4">
        <v>1</v>
      </c>
      <c r="K62" s="4">
        <v>4</v>
      </c>
      <c r="L62" s="4">
        <v>0</v>
      </c>
      <c r="M62" s="4">
        <v>0</v>
      </c>
      <c r="N62" s="4">
        <v>0</v>
      </c>
      <c r="O62" s="4">
        <v>1</v>
      </c>
      <c r="P62" s="4">
        <v>108</v>
      </c>
      <c r="Q62" s="4">
        <v>0</v>
      </c>
      <c r="R62" s="4">
        <v>0</v>
      </c>
    </row>
    <row r="63" spans="1:18" x14ac:dyDescent="0.2">
      <c r="A63" s="1" t="s">
        <v>702</v>
      </c>
      <c r="B63" s="8">
        <f>SUM(B57:B62)*100/B47</f>
        <v>51.814440703329595</v>
      </c>
      <c r="C63" s="8">
        <f t="shared" ref="C63" si="2">SUM(C57:C62)*100/C47</f>
        <v>44.230769230769234</v>
      </c>
      <c r="D63" s="8">
        <f t="shared" ref="D63" si="3">SUM(D57:D62)*100/D47</f>
        <v>50.375939849624061</v>
      </c>
      <c r="E63" s="8">
        <f t="shared" ref="E63" si="4">SUM(E57:E62)*100/E47</f>
        <v>47.639484978540771</v>
      </c>
      <c r="F63" s="8">
        <f t="shared" ref="F63" si="5">SUM(F57:F62)*100/F47</f>
        <v>25.619834710743802</v>
      </c>
      <c r="G63" s="8">
        <f t="shared" ref="G63" si="6">SUM(G57:G62)*100/G47</f>
        <v>35.678391959798994</v>
      </c>
      <c r="H63" s="8">
        <f t="shared" ref="H63" si="7">SUM(H57:H62)*100/H47</f>
        <v>32.520325203252035</v>
      </c>
      <c r="I63" s="8">
        <f t="shared" ref="I63" si="8">SUM(I57:I62)*100/I47</f>
        <v>65.037812681791735</v>
      </c>
      <c r="J63" s="8">
        <f t="shared" ref="J63" si="9">SUM(J57:J62)*100/J47</f>
        <v>39.61038961038961</v>
      </c>
      <c r="K63" s="8">
        <f t="shared" ref="K63" si="10">SUM(K57:K62)*100/K47</f>
        <v>43.410852713178294</v>
      </c>
      <c r="L63" s="8">
        <f t="shared" ref="L63" si="11">SUM(L57:L62)*100/L47</f>
        <v>37.89473684210526</v>
      </c>
      <c r="M63" s="8">
        <f t="shared" ref="M63" si="12">SUM(M57:M62)*100/M47</f>
        <v>30</v>
      </c>
      <c r="N63" s="8">
        <f t="shared" ref="N63" si="13">SUM(N57:N62)*100/N47</f>
        <v>32.222222222222221</v>
      </c>
      <c r="O63" s="8">
        <f t="shared" ref="O63" si="14">SUM(O57:O62)*100/O47</f>
        <v>31.213872832369944</v>
      </c>
      <c r="P63" s="8">
        <f t="shared" ref="P63" si="15">SUM(P57:P62)*100/P47</f>
        <v>53.197893152746424</v>
      </c>
      <c r="Q63" s="8">
        <f t="shared" ref="Q63" si="16">SUM(Q57:Q62)*100/Q47</f>
        <v>19.298245614035089</v>
      </c>
      <c r="R63" s="8">
        <f t="shared" ref="R63" si="17">SUM(R57:R62)*100/R47</f>
        <v>62.5</v>
      </c>
    </row>
    <row r="64" spans="1:18" x14ac:dyDescent="0.2">
      <c r="A64" s="1" t="s">
        <v>703</v>
      </c>
      <c r="B64" s="8">
        <f>(B61+B62)*100/B47</f>
        <v>5.8735503179947628</v>
      </c>
      <c r="C64" s="8">
        <f t="shared" ref="C64:R64" si="18">(C61+C62)*100/C47</f>
        <v>1.9230769230769231</v>
      </c>
      <c r="D64" s="8">
        <f t="shared" si="18"/>
        <v>1.5037593984962405</v>
      </c>
      <c r="E64" s="8">
        <f t="shared" si="18"/>
        <v>7.296137339055794</v>
      </c>
      <c r="F64" s="8">
        <f t="shared" si="18"/>
        <v>3.3057851239669422</v>
      </c>
      <c r="G64" s="8">
        <f t="shared" si="18"/>
        <v>2.0100502512562812</v>
      </c>
      <c r="H64" s="8">
        <f t="shared" si="18"/>
        <v>2.4390243902439024</v>
      </c>
      <c r="I64" s="8">
        <f t="shared" si="18"/>
        <v>7.6207097149505527</v>
      </c>
      <c r="J64" s="8">
        <f t="shared" si="18"/>
        <v>2.5974025974025974</v>
      </c>
      <c r="K64" s="8">
        <f t="shared" si="18"/>
        <v>6.2015503875968996</v>
      </c>
      <c r="L64" s="8">
        <f t="shared" si="18"/>
        <v>6.3157894736842106</v>
      </c>
      <c r="M64" s="8">
        <f t="shared" si="18"/>
        <v>3.125</v>
      </c>
      <c r="N64" s="8">
        <f t="shared" si="18"/>
        <v>1.1111111111111112</v>
      </c>
      <c r="O64" s="8">
        <f t="shared" si="18"/>
        <v>1.7341040462427746</v>
      </c>
      <c r="P64" s="8">
        <f t="shared" si="18"/>
        <v>6.380737396538751</v>
      </c>
      <c r="Q64" s="8">
        <f t="shared" si="18"/>
        <v>0</v>
      </c>
      <c r="R64" s="8">
        <f t="shared" si="18"/>
        <v>0</v>
      </c>
    </row>
    <row r="66" spans="1:18" x14ac:dyDescent="0.2">
      <c r="A66" s="1" t="s">
        <v>138</v>
      </c>
      <c r="B66" s="4">
        <v>9205</v>
      </c>
      <c r="C66" s="4">
        <v>82</v>
      </c>
      <c r="D66" s="4">
        <v>222</v>
      </c>
      <c r="E66" s="4">
        <v>346</v>
      </c>
      <c r="F66" s="4">
        <v>102</v>
      </c>
      <c r="G66" s="4">
        <v>192</v>
      </c>
      <c r="H66" s="4">
        <v>130</v>
      </c>
      <c r="I66" s="4">
        <v>1004</v>
      </c>
      <c r="J66" s="4">
        <v>116</v>
      </c>
      <c r="K66" s="4">
        <v>206</v>
      </c>
      <c r="L66" s="4">
        <v>71</v>
      </c>
      <c r="M66" s="4">
        <v>157</v>
      </c>
      <c r="N66" s="4">
        <v>140</v>
      </c>
      <c r="O66" s="4">
        <v>356</v>
      </c>
      <c r="P66" s="4">
        <v>6026</v>
      </c>
      <c r="Q66" s="4">
        <v>43</v>
      </c>
      <c r="R66" s="4">
        <v>12</v>
      </c>
    </row>
    <row r="67" spans="1:18" x14ac:dyDescent="0.2">
      <c r="A67" s="1" t="s">
        <v>166</v>
      </c>
      <c r="B67" s="4">
        <v>995</v>
      </c>
      <c r="C67" s="4">
        <v>8</v>
      </c>
      <c r="D67" s="4">
        <v>21</v>
      </c>
      <c r="E67" s="4">
        <v>23</v>
      </c>
      <c r="F67" s="4">
        <v>15</v>
      </c>
      <c r="G67" s="4">
        <v>18</v>
      </c>
      <c r="H67" s="4">
        <v>43</v>
      </c>
      <c r="I67" s="4">
        <v>106</v>
      </c>
      <c r="J67" s="4">
        <v>24</v>
      </c>
      <c r="K67" s="4">
        <v>22</v>
      </c>
      <c r="L67" s="4">
        <v>13</v>
      </c>
      <c r="M67" s="4">
        <v>19</v>
      </c>
      <c r="N67" s="4">
        <v>18</v>
      </c>
      <c r="O67" s="4">
        <v>46</v>
      </c>
      <c r="P67" s="4">
        <v>612</v>
      </c>
      <c r="Q67" s="4">
        <v>3</v>
      </c>
      <c r="R67" s="4">
        <v>4</v>
      </c>
    </row>
    <row r="68" spans="1:18" x14ac:dyDescent="0.2">
      <c r="A68" s="1" t="s">
        <v>167</v>
      </c>
      <c r="B68" s="4">
        <v>958</v>
      </c>
      <c r="C68" s="4">
        <v>22</v>
      </c>
      <c r="D68" s="4">
        <v>29</v>
      </c>
      <c r="E68" s="4">
        <v>30</v>
      </c>
      <c r="F68" s="4">
        <v>15</v>
      </c>
      <c r="G68" s="4">
        <v>32</v>
      </c>
      <c r="H68" s="4">
        <v>19</v>
      </c>
      <c r="I68" s="4">
        <v>108</v>
      </c>
      <c r="J68" s="4">
        <v>11</v>
      </c>
      <c r="K68" s="4">
        <v>36</v>
      </c>
      <c r="L68" s="4">
        <v>15</v>
      </c>
      <c r="M68" s="4">
        <v>27</v>
      </c>
      <c r="N68" s="4">
        <v>14</v>
      </c>
      <c r="O68" s="4">
        <v>60</v>
      </c>
      <c r="P68" s="4">
        <v>530</v>
      </c>
      <c r="Q68" s="4">
        <v>8</v>
      </c>
      <c r="R68" s="4">
        <v>2</v>
      </c>
    </row>
    <row r="69" spans="1:18" x14ac:dyDescent="0.2">
      <c r="A69" s="1" t="s">
        <v>168</v>
      </c>
      <c r="B69" s="4">
        <v>723</v>
      </c>
      <c r="C69" s="4">
        <v>8</v>
      </c>
      <c r="D69" s="4">
        <v>26</v>
      </c>
      <c r="E69" s="4">
        <v>27</v>
      </c>
      <c r="F69" s="4">
        <v>13</v>
      </c>
      <c r="G69" s="4">
        <v>19</v>
      </c>
      <c r="H69" s="4">
        <v>8</v>
      </c>
      <c r="I69" s="4">
        <v>87</v>
      </c>
      <c r="J69" s="4">
        <v>10</v>
      </c>
      <c r="K69" s="4">
        <v>22</v>
      </c>
      <c r="L69" s="4">
        <v>6</v>
      </c>
      <c r="M69" s="4">
        <v>19</v>
      </c>
      <c r="N69" s="4">
        <v>26</v>
      </c>
      <c r="O69" s="4">
        <v>41</v>
      </c>
      <c r="P69" s="4">
        <v>411</v>
      </c>
      <c r="Q69" s="4">
        <v>0</v>
      </c>
      <c r="R69" s="4">
        <v>0</v>
      </c>
    </row>
    <row r="70" spans="1:18" x14ac:dyDescent="0.2">
      <c r="A70" s="1" t="s">
        <v>169</v>
      </c>
      <c r="B70" s="4">
        <v>228</v>
      </c>
      <c r="C70" s="4">
        <v>6</v>
      </c>
      <c r="D70" s="4">
        <v>12</v>
      </c>
      <c r="E70" s="4">
        <v>7</v>
      </c>
      <c r="F70" s="4">
        <v>4</v>
      </c>
      <c r="G70" s="4">
        <v>3</v>
      </c>
      <c r="H70" s="4">
        <v>0</v>
      </c>
      <c r="I70" s="4">
        <v>19</v>
      </c>
      <c r="J70" s="4">
        <v>0</v>
      </c>
      <c r="K70" s="4">
        <v>8</v>
      </c>
      <c r="L70" s="4">
        <v>2</v>
      </c>
      <c r="M70" s="4">
        <v>3</v>
      </c>
      <c r="N70" s="4">
        <v>2</v>
      </c>
      <c r="O70" s="4">
        <v>15</v>
      </c>
      <c r="P70" s="4">
        <v>143</v>
      </c>
      <c r="Q70" s="4">
        <v>2</v>
      </c>
      <c r="R70" s="4">
        <v>2</v>
      </c>
    </row>
    <row r="71" spans="1:18" x14ac:dyDescent="0.2">
      <c r="A71" s="1" t="s">
        <v>170</v>
      </c>
      <c r="B71" s="4">
        <v>447</v>
      </c>
      <c r="C71" s="4">
        <v>0</v>
      </c>
      <c r="D71" s="4">
        <v>20</v>
      </c>
      <c r="E71" s="4">
        <v>60</v>
      </c>
      <c r="F71" s="4">
        <v>7</v>
      </c>
      <c r="G71" s="4">
        <v>7</v>
      </c>
      <c r="H71" s="4">
        <v>4</v>
      </c>
      <c r="I71" s="4">
        <v>46</v>
      </c>
      <c r="J71" s="4">
        <v>5</v>
      </c>
      <c r="K71" s="4">
        <v>10</v>
      </c>
      <c r="L71" s="4">
        <v>4</v>
      </c>
      <c r="M71" s="4">
        <v>11</v>
      </c>
      <c r="N71" s="4">
        <v>4</v>
      </c>
      <c r="O71" s="4">
        <v>20</v>
      </c>
      <c r="P71" s="4">
        <v>241</v>
      </c>
      <c r="Q71" s="4">
        <v>8</v>
      </c>
      <c r="R71" s="4">
        <v>0</v>
      </c>
    </row>
    <row r="72" spans="1:18" x14ac:dyDescent="0.2">
      <c r="A72" s="1" t="s">
        <v>171</v>
      </c>
      <c r="B72" s="4">
        <v>450</v>
      </c>
      <c r="C72" s="4">
        <v>4</v>
      </c>
      <c r="D72" s="4">
        <v>14</v>
      </c>
      <c r="E72" s="4">
        <v>49</v>
      </c>
      <c r="F72" s="4">
        <v>8</v>
      </c>
      <c r="G72" s="4">
        <v>11</v>
      </c>
      <c r="H72" s="4">
        <v>4</v>
      </c>
      <c r="I72" s="4">
        <v>42</v>
      </c>
      <c r="J72" s="4">
        <v>9</v>
      </c>
      <c r="K72" s="4">
        <v>10</v>
      </c>
      <c r="L72" s="4">
        <v>2</v>
      </c>
      <c r="M72" s="4">
        <v>3</v>
      </c>
      <c r="N72" s="4">
        <v>10</v>
      </c>
      <c r="O72" s="4">
        <v>18</v>
      </c>
      <c r="P72" s="4">
        <v>264</v>
      </c>
      <c r="Q72" s="4">
        <v>2</v>
      </c>
      <c r="R72" s="4">
        <v>0</v>
      </c>
    </row>
    <row r="73" spans="1:18" x14ac:dyDescent="0.2">
      <c r="A73" s="1" t="s">
        <v>172</v>
      </c>
      <c r="B73" s="4">
        <v>386</v>
      </c>
      <c r="C73" s="4">
        <v>0</v>
      </c>
      <c r="D73" s="4">
        <v>6</v>
      </c>
      <c r="E73" s="4">
        <v>42</v>
      </c>
      <c r="F73" s="4">
        <v>2</v>
      </c>
      <c r="G73" s="4">
        <v>11</v>
      </c>
      <c r="H73" s="4">
        <v>4</v>
      </c>
      <c r="I73" s="4">
        <v>43</v>
      </c>
      <c r="J73" s="4">
        <v>1</v>
      </c>
      <c r="K73" s="4">
        <v>10</v>
      </c>
      <c r="L73" s="4">
        <v>6</v>
      </c>
      <c r="M73" s="4">
        <v>8</v>
      </c>
      <c r="N73" s="4">
        <v>6</v>
      </c>
      <c r="O73" s="4">
        <v>19</v>
      </c>
      <c r="P73" s="4">
        <v>226</v>
      </c>
      <c r="Q73" s="4">
        <v>0</v>
      </c>
      <c r="R73" s="4">
        <v>2</v>
      </c>
    </row>
    <row r="74" spans="1:18" x14ac:dyDescent="0.2">
      <c r="A74" s="1" t="s">
        <v>173</v>
      </c>
      <c r="B74" s="4">
        <v>402</v>
      </c>
      <c r="C74" s="4">
        <v>6</v>
      </c>
      <c r="D74" s="4">
        <v>6</v>
      </c>
      <c r="E74" s="4">
        <v>32</v>
      </c>
      <c r="F74" s="4">
        <v>6</v>
      </c>
      <c r="G74" s="4">
        <v>10</v>
      </c>
      <c r="H74" s="4">
        <v>2</v>
      </c>
      <c r="I74" s="4">
        <v>42</v>
      </c>
      <c r="J74" s="4">
        <v>7</v>
      </c>
      <c r="K74" s="4">
        <v>10</v>
      </c>
      <c r="L74" s="4">
        <v>2</v>
      </c>
      <c r="M74" s="4">
        <v>5</v>
      </c>
      <c r="N74" s="4">
        <v>10</v>
      </c>
      <c r="O74" s="4">
        <v>22</v>
      </c>
      <c r="P74" s="4">
        <v>240</v>
      </c>
      <c r="Q74" s="4">
        <v>2</v>
      </c>
      <c r="R74" s="4">
        <v>0</v>
      </c>
    </row>
    <row r="75" spans="1:18" x14ac:dyDescent="0.2">
      <c r="A75" s="1" t="s">
        <v>174</v>
      </c>
      <c r="B75" s="4">
        <v>237</v>
      </c>
      <c r="C75" s="4">
        <v>0</v>
      </c>
      <c r="D75" s="4">
        <v>0</v>
      </c>
      <c r="E75" s="4">
        <v>2</v>
      </c>
      <c r="F75" s="4">
        <v>6</v>
      </c>
      <c r="G75" s="4">
        <v>9</v>
      </c>
      <c r="H75" s="4">
        <v>3</v>
      </c>
      <c r="I75" s="4">
        <v>18</v>
      </c>
      <c r="J75" s="4">
        <v>2</v>
      </c>
      <c r="K75" s="4">
        <v>4</v>
      </c>
      <c r="L75" s="4">
        <v>0</v>
      </c>
      <c r="M75" s="4">
        <v>3</v>
      </c>
      <c r="N75" s="4">
        <v>4</v>
      </c>
      <c r="O75" s="4">
        <v>16</v>
      </c>
      <c r="P75" s="4">
        <v>170</v>
      </c>
      <c r="Q75" s="4">
        <v>0</v>
      </c>
      <c r="R75" s="4">
        <v>0</v>
      </c>
    </row>
    <row r="76" spans="1:18" x14ac:dyDescent="0.2">
      <c r="A76" s="1" t="s">
        <v>175</v>
      </c>
      <c r="B76" s="4">
        <v>2467</v>
      </c>
      <c r="C76" s="4">
        <v>18</v>
      </c>
      <c r="D76" s="4">
        <v>50</v>
      </c>
      <c r="E76" s="4">
        <v>42</v>
      </c>
      <c r="F76" s="4">
        <v>11</v>
      </c>
      <c r="G76" s="4">
        <v>31</v>
      </c>
      <c r="H76" s="4">
        <v>24</v>
      </c>
      <c r="I76" s="4">
        <v>215</v>
      </c>
      <c r="J76" s="4">
        <v>34</v>
      </c>
      <c r="K76" s="4">
        <v>50</v>
      </c>
      <c r="L76" s="4">
        <v>10</v>
      </c>
      <c r="M76" s="4">
        <v>39</v>
      </c>
      <c r="N76" s="4">
        <v>42</v>
      </c>
      <c r="O76" s="4">
        <v>62</v>
      </c>
      <c r="P76" s="4">
        <v>1822</v>
      </c>
      <c r="Q76" s="4">
        <v>15</v>
      </c>
      <c r="R76" s="4">
        <v>2</v>
      </c>
    </row>
    <row r="77" spans="1:18" x14ac:dyDescent="0.2">
      <c r="A77" s="1" t="s">
        <v>176</v>
      </c>
      <c r="B77" s="4">
        <v>767</v>
      </c>
      <c r="C77" s="4">
        <v>2</v>
      </c>
      <c r="D77" s="4">
        <v>18</v>
      </c>
      <c r="E77" s="4">
        <v>17</v>
      </c>
      <c r="F77" s="4">
        <v>6</v>
      </c>
      <c r="G77" s="4">
        <v>22</v>
      </c>
      <c r="H77" s="4">
        <v>8</v>
      </c>
      <c r="I77" s="4">
        <v>111</v>
      </c>
      <c r="J77" s="4">
        <v>6</v>
      </c>
      <c r="K77" s="4">
        <v>14</v>
      </c>
      <c r="L77" s="4">
        <v>6</v>
      </c>
      <c r="M77" s="4">
        <v>5</v>
      </c>
      <c r="N77" s="4">
        <v>2</v>
      </c>
      <c r="O77" s="4">
        <v>21</v>
      </c>
      <c r="P77" s="4">
        <v>529</v>
      </c>
      <c r="Q77" s="4">
        <v>0</v>
      </c>
      <c r="R77" s="4">
        <v>0</v>
      </c>
    </row>
    <row r="78" spans="1:18" x14ac:dyDescent="0.2">
      <c r="A78" s="1" t="s">
        <v>177</v>
      </c>
      <c r="B78" s="4">
        <v>204</v>
      </c>
      <c r="C78" s="4">
        <v>6</v>
      </c>
      <c r="D78" s="4">
        <v>2</v>
      </c>
      <c r="E78" s="4">
        <v>3</v>
      </c>
      <c r="F78" s="4">
        <v>0</v>
      </c>
      <c r="G78" s="4">
        <v>2</v>
      </c>
      <c r="H78" s="4">
        <v>3</v>
      </c>
      <c r="I78" s="4">
        <v>28</v>
      </c>
      <c r="J78" s="4">
        <v>0</v>
      </c>
      <c r="K78" s="4">
        <v>0</v>
      </c>
      <c r="L78" s="4">
        <v>0</v>
      </c>
      <c r="M78" s="4">
        <v>4</v>
      </c>
      <c r="N78" s="4">
        <v>0</v>
      </c>
      <c r="O78" s="4">
        <v>2</v>
      </c>
      <c r="P78" s="4">
        <v>151</v>
      </c>
      <c r="Q78" s="4">
        <v>3</v>
      </c>
      <c r="R78" s="4">
        <v>0</v>
      </c>
    </row>
    <row r="79" spans="1:18" x14ac:dyDescent="0.2">
      <c r="A79" s="1" t="s">
        <v>178</v>
      </c>
      <c r="B79" s="4">
        <v>381</v>
      </c>
      <c r="C79" s="4">
        <v>0</v>
      </c>
      <c r="D79" s="4">
        <v>8</v>
      </c>
      <c r="E79" s="4">
        <v>2</v>
      </c>
      <c r="F79" s="4">
        <v>4</v>
      </c>
      <c r="G79" s="4">
        <v>6</v>
      </c>
      <c r="H79" s="4">
        <v>2</v>
      </c>
      <c r="I79" s="4">
        <v>53</v>
      </c>
      <c r="J79" s="4">
        <v>3</v>
      </c>
      <c r="K79" s="4">
        <v>4</v>
      </c>
      <c r="L79" s="4">
        <v>2</v>
      </c>
      <c r="M79" s="4">
        <v>4</v>
      </c>
      <c r="N79" s="4">
        <v>0</v>
      </c>
      <c r="O79" s="4">
        <v>10</v>
      </c>
      <c r="P79" s="4">
        <v>283</v>
      </c>
      <c r="Q79" s="4">
        <v>0</v>
      </c>
      <c r="R79" s="4">
        <v>0</v>
      </c>
    </row>
    <row r="80" spans="1:18" x14ac:dyDescent="0.2">
      <c r="A80" s="1" t="s">
        <v>179</v>
      </c>
      <c r="B80" s="4">
        <v>455</v>
      </c>
      <c r="C80" s="4">
        <v>2</v>
      </c>
      <c r="D80" s="4">
        <v>8</v>
      </c>
      <c r="E80" s="4">
        <v>8</v>
      </c>
      <c r="F80" s="4">
        <v>4</v>
      </c>
      <c r="G80" s="4">
        <v>6</v>
      </c>
      <c r="H80" s="4">
        <v>4</v>
      </c>
      <c r="I80" s="4">
        <v>75</v>
      </c>
      <c r="J80" s="4">
        <v>3</v>
      </c>
      <c r="K80" s="4">
        <v>4</v>
      </c>
      <c r="L80" s="4">
        <v>2</v>
      </c>
      <c r="M80" s="4">
        <v>6</v>
      </c>
      <c r="N80" s="4">
        <v>2</v>
      </c>
      <c r="O80" s="4">
        <v>4</v>
      </c>
      <c r="P80" s="4">
        <v>327</v>
      </c>
      <c r="Q80" s="4">
        <v>0</v>
      </c>
      <c r="R80" s="4">
        <v>0</v>
      </c>
    </row>
    <row r="81" spans="1:18" x14ac:dyDescent="0.2">
      <c r="A81" s="1" t="s">
        <v>180</v>
      </c>
      <c r="B81" s="4">
        <v>105</v>
      </c>
      <c r="C81" s="4">
        <v>0</v>
      </c>
      <c r="D81" s="4">
        <v>2</v>
      </c>
      <c r="E81" s="4">
        <v>2</v>
      </c>
      <c r="F81" s="4">
        <v>1</v>
      </c>
      <c r="G81" s="4">
        <v>5</v>
      </c>
      <c r="H81" s="4">
        <v>2</v>
      </c>
      <c r="I81" s="4">
        <v>11</v>
      </c>
      <c r="J81" s="4">
        <v>1</v>
      </c>
      <c r="K81" s="4">
        <v>2</v>
      </c>
      <c r="L81" s="4">
        <v>1</v>
      </c>
      <c r="M81" s="4">
        <v>1</v>
      </c>
      <c r="N81" s="4">
        <v>0</v>
      </c>
      <c r="O81" s="4">
        <v>0</v>
      </c>
      <c r="P81" s="4">
        <v>77</v>
      </c>
      <c r="Q81" s="4">
        <v>0</v>
      </c>
      <c r="R81" s="4">
        <v>0</v>
      </c>
    </row>
    <row r="82" spans="1:18" x14ac:dyDescent="0.2">
      <c r="A82" s="1" t="s">
        <v>702</v>
      </c>
      <c r="B82" s="8">
        <f>SUM(B76:B81)*100/B66</f>
        <v>47.571971754481261</v>
      </c>
      <c r="C82" s="8">
        <f t="shared" ref="C82" si="19">SUM(C76:C81)*100/C66</f>
        <v>34.146341463414636</v>
      </c>
      <c r="D82" s="8">
        <f t="shared" ref="D82" si="20">SUM(D76:D81)*100/D66</f>
        <v>39.63963963963964</v>
      </c>
      <c r="E82" s="8">
        <f t="shared" ref="E82" si="21">SUM(E76:E81)*100/E66</f>
        <v>21.387283236994218</v>
      </c>
      <c r="F82" s="8">
        <f t="shared" ref="F82" si="22">SUM(F76:F81)*100/F66</f>
        <v>25.490196078431371</v>
      </c>
      <c r="G82" s="8">
        <f t="shared" ref="G82" si="23">SUM(G76:G81)*100/G66</f>
        <v>37.5</v>
      </c>
      <c r="H82" s="8">
        <f t="shared" ref="H82" si="24">SUM(H76:H81)*100/H66</f>
        <v>33.07692307692308</v>
      </c>
      <c r="I82" s="8">
        <f t="shared" ref="I82" si="25">SUM(I76:I81)*100/I66</f>
        <v>49.103585657370516</v>
      </c>
      <c r="J82" s="8">
        <f t="shared" ref="J82" si="26">SUM(J76:J81)*100/J66</f>
        <v>40.517241379310342</v>
      </c>
      <c r="K82" s="8">
        <f t="shared" ref="K82" si="27">SUM(K76:K81)*100/K66</f>
        <v>35.922330097087375</v>
      </c>
      <c r="L82" s="8">
        <f t="shared" ref="L82" si="28">SUM(L76:L81)*100/L66</f>
        <v>29.577464788732396</v>
      </c>
      <c r="M82" s="8">
        <f t="shared" ref="M82" si="29">SUM(M76:M81)*100/M66</f>
        <v>37.579617834394902</v>
      </c>
      <c r="N82" s="8">
        <f t="shared" ref="N82" si="30">SUM(N76:N81)*100/N66</f>
        <v>32.857142857142854</v>
      </c>
      <c r="O82" s="8">
        <f t="shared" ref="O82" si="31">SUM(O76:O81)*100/O66</f>
        <v>27.808988764044944</v>
      </c>
      <c r="P82" s="8">
        <f t="shared" ref="P82" si="32">SUM(P76:P81)*100/P66</f>
        <v>52.920677066047126</v>
      </c>
      <c r="Q82" s="8">
        <f t="shared" ref="Q82" si="33">SUM(Q76:Q81)*100/Q66</f>
        <v>41.860465116279073</v>
      </c>
      <c r="R82" s="8">
        <f t="shared" ref="R82" si="34">SUM(R76:R81)*100/R66</f>
        <v>16.666666666666668</v>
      </c>
    </row>
    <row r="83" spans="1:18" x14ac:dyDescent="0.2">
      <c r="A83" s="1" t="s">
        <v>703</v>
      </c>
      <c r="B83" s="8">
        <f>(B80+B81)*100/B66</f>
        <v>6.083650190114068</v>
      </c>
      <c r="C83" s="8">
        <f t="shared" ref="C83:R83" si="35">(C80+C81)*100/C66</f>
        <v>2.4390243902439024</v>
      </c>
      <c r="D83" s="8">
        <f t="shared" si="35"/>
        <v>4.5045045045045047</v>
      </c>
      <c r="E83" s="8">
        <f t="shared" si="35"/>
        <v>2.8901734104046244</v>
      </c>
      <c r="F83" s="8">
        <f t="shared" si="35"/>
        <v>4.9019607843137258</v>
      </c>
      <c r="G83" s="8">
        <f t="shared" si="35"/>
        <v>5.729166666666667</v>
      </c>
      <c r="H83" s="8">
        <f t="shared" si="35"/>
        <v>4.615384615384615</v>
      </c>
      <c r="I83" s="8">
        <f t="shared" si="35"/>
        <v>8.5657370517928282</v>
      </c>
      <c r="J83" s="8">
        <f t="shared" si="35"/>
        <v>3.4482758620689653</v>
      </c>
      <c r="K83" s="8">
        <f t="shared" si="35"/>
        <v>2.912621359223301</v>
      </c>
      <c r="L83" s="8">
        <f t="shared" si="35"/>
        <v>4.225352112676056</v>
      </c>
      <c r="M83" s="8">
        <f t="shared" si="35"/>
        <v>4.4585987261146496</v>
      </c>
      <c r="N83" s="8">
        <f t="shared" si="35"/>
        <v>1.4285714285714286</v>
      </c>
      <c r="O83" s="8">
        <f t="shared" si="35"/>
        <v>1.1235955056179776</v>
      </c>
      <c r="P83" s="8">
        <f t="shared" si="35"/>
        <v>6.7042814470627281</v>
      </c>
      <c r="Q83" s="8">
        <f t="shared" si="35"/>
        <v>0</v>
      </c>
      <c r="R83" s="8">
        <f t="shared" si="35"/>
        <v>0</v>
      </c>
    </row>
    <row r="84" spans="1:18" x14ac:dyDescent="0.2">
      <c r="A84" s="3" t="s">
        <v>701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</sheetData>
  <pageMargins left="0.7" right="0.7" top="0.75" bottom="0.75" header="0.3" footer="0.3"/>
  <pageSetup orientation="portrait" r:id="rId1"/>
  <rowBreaks count="1" manualBreakCount="1">
    <brk id="2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B21E-27FE-469F-B6E1-45588F5E0F55}">
  <dimension ref="A1:R48"/>
  <sheetViews>
    <sheetView view="pageBreakPreview" zoomScale="125" zoomScaleNormal="125" zoomScaleSheetLayoutView="125" workbookViewId="0"/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181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182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183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184</v>
      </c>
      <c r="B7" s="4">
        <v>1240</v>
      </c>
      <c r="C7" s="4">
        <v>8</v>
      </c>
      <c r="D7" s="4">
        <v>46</v>
      </c>
      <c r="E7" s="4">
        <v>35</v>
      </c>
      <c r="F7" s="4">
        <v>9</v>
      </c>
      <c r="G7" s="4">
        <v>35</v>
      </c>
      <c r="H7" s="4">
        <v>11</v>
      </c>
      <c r="I7" s="4">
        <v>137</v>
      </c>
      <c r="J7" s="4">
        <v>13</v>
      </c>
      <c r="K7" s="4">
        <v>16</v>
      </c>
      <c r="L7" s="4">
        <v>8</v>
      </c>
      <c r="M7" s="4">
        <v>15</v>
      </c>
      <c r="N7" s="4">
        <v>2</v>
      </c>
      <c r="O7" s="4">
        <v>29</v>
      </c>
      <c r="P7" s="4">
        <v>871</v>
      </c>
      <c r="Q7" s="4">
        <v>5</v>
      </c>
      <c r="R7" s="4">
        <v>0</v>
      </c>
    </row>
    <row r="8" spans="1:18" x14ac:dyDescent="0.2">
      <c r="A8" s="1" t="s">
        <v>185</v>
      </c>
      <c r="B8" s="4">
        <v>2757</v>
      </c>
      <c r="C8" s="4">
        <v>12</v>
      </c>
      <c r="D8" s="4">
        <v>48</v>
      </c>
      <c r="E8" s="4">
        <v>76</v>
      </c>
      <c r="F8" s="4">
        <v>16</v>
      </c>
      <c r="G8" s="4">
        <v>43</v>
      </c>
      <c r="H8" s="4">
        <v>20</v>
      </c>
      <c r="I8" s="4">
        <v>485</v>
      </c>
      <c r="J8" s="4">
        <v>14</v>
      </c>
      <c r="K8" s="4">
        <v>39</v>
      </c>
      <c r="L8" s="4">
        <v>20</v>
      </c>
      <c r="M8" s="4">
        <v>17</v>
      </c>
      <c r="N8" s="4">
        <v>6</v>
      </c>
      <c r="O8" s="4">
        <v>50</v>
      </c>
      <c r="P8" s="4">
        <v>1911</v>
      </c>
      <c r="Q8" s="4">
        <v>0</v>
      </c>
      <c r="R8" s="4">
        <v>0</v>
      </c>
    </row>
    <row r="9" spans="1:18" x14ac:dyDescent="0.2">
      <c r="A9" s="1" t="s">
        <v>186</v>
      </c>
      <c r="B9" s="4">
        <v>15910</v>
      </c>
      <c r="C9" s="4">
        <v>168</v>
      </c>
      <c r="D9" s="4">
        <v>394</v>
      </c>
      <c r="E9" s="4">
        <v>470</v>
      </c>
      <c r="F9" s="4">
        <v>198</v>
      </c>
      <c r="G9" s="4">
        <v>313</v>
      </c>
      <c r="H9" s="4">
        <v>223</v>
      </c>
      <c r="I9" s="4">
        <v>2101</v>
      </c>
      <c r="J9" s="4">
        <v>243</v>
      </c>
      <c r="K9" s="4">
        <v>409</v>
      </c>
      <c r="L9" s="4">
        <v>138</v>
      </c>
      <c r="M9" s="4">
        <v>285</v>
      </c>
      <c r="N9" s="4">
        <v>312</v>
      </c>
      <c r="O9" s="4">
        <v>623</v>
      </c>
      <c r="P9" s="4">
        <v>9894</v>
      </c>
      <c r="Q9" s="4">
        <v>95</v>
      </c>
      <c r="R9" s="4">
        <v>44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184</v>
      </c>
      <c r="B12" s="4">
        <v>575</v>
      </c>
      <c r="C12" s="4">
        <v>4</v>
      </c>
      <c r="D12" s="4">
        <v>24</v>
      </c>
      <c r="E12" s="4">
        <v>14</v>
      </c>
      <c r="F12" s="4">
        <v>4</v>
      </c>
      <c r="G12" s="4">
        <v>19</v>
      </c>
      <c r="H12" s="4">
        <v>4</v>
      </c>
      <c r="I12" s="4">
        <v>60</v>
      </c>
      <c r="J12" s="4">
        <v>7</v>
      </c>
      <c r="K12" s="4">
        <v>4</v>
      </c>
      <c r="L12" s="4">
        <v>3</v>
      </c>
      <c r="M12" s="4">
        <v>4</v>
      </c>
      <c r="N12" s="4">
        <v>0</v>
      </c>
      <c r="O12" s="4">
        <v>15</v>
      </c>
      <c r="P12" s="4">
        <v>411</v>
      </c>
      <c r="Q12" s="4">
        <v>2</v>
      </c>
      <c r="R12" s="4">
        <v>0</v>
      </c>
    </row>
    <row r="13" spans="1:18" x14ac:dyDescent="0.2">
      <c r="A13" s="1" t="s">
        <v>185</v>
      </c>
      <c r="B13" s="4">
        <v>1507</v>
      </c>
      <c r="C13" s="4">
        <v>6</v>
      </c>
      <c r="D13" s="4">
        <v>32</v>
      </c>
      <c r="E13" s="4">
        <v>64</v>
      </c>
      <c r="F13" s="4">
        <v>6</v>
      </c>
      <c r="G13" s="4">
        <v>18</v>
      </c>
      <c r="H13" s="4">
        <v>9</v>
      </c>
      <c r="I13" s="4">
        <v>283</v>
      </c>
      <c r="J13" s="4">
        <v>7</v>
      </c>
      <c r="K13" s="4">
        <v>27</v>
      </c>
      <c r="L13" s="4">
        <v>16</v>
      </c>
      <c r="M13" s="4">
        <v>8</v>
      </c>
      <c r="N13" s="4">
        <v>4</v>
      </c>
      <c r="O13" s="4">
        <v>27</v>
      </c>
      <c r="P13" s="4">
        <v>1000</v>
      </c>
      <c r="Q13" s="4">
        <v>0</v>
      </c>
      <c r="R13" s="4">
        <v>0</v>
      </c>
    </row>
    <row r="14" spans="1:18" x14ac:dyDescent="0.2">
      <c r="A14" s="1" t="s">
        <v>186</v>
      </c>
      <c r="B14" s="4">
        <v>8617</v>
      </c>
      <c r="C14" s="4">
        <v>96</v>
      </c>
      <c r="D14" s="4">
        <v>210</v>
      </c>
      <c r="E14" s="4">
        <v>156</v>
      </c>
      <c r="F14" s="4">
        <v>111</v>
      </c>
      <c r="G14" s="4">
        <v>162</v>
      </c>
      <c r="H14" s="4">
        <v>111</v>
      </c>
      <c r="I14" s="4">
        <v>1376</v>
      </c>
      <c r="J14" s="4">
        <v>140</v>
      </c>
      <c r="K14" s="4">
        <v>227</v>
      </c>
      <c r="L14" s="4">
        <v>76</v>
      </c>
      <c r="M14" s="4">
        <v>148</v>
      </c>
      <c r="N14" s="4">
        <v>176</v>
      </c>
      <c r="O14" s="4">
        <v>304</v>
      </c>
      <c r="P14" s="4">
        <v>5237</v>
      </c>
      <c r="Q14" s="4">
        <v>55</v>
      </c>
      <c r="R14" s="4">
        <v>32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184</v>
      </c>
      <c r="B17" s="4">
        <v>665</v>
      </c>
      <c r="C17" s="4">
        <v>4</v>
      </c>
      <c r="D17" s="4">
        <v>22</v>
      </c>
      <c r="E17" s="4">
        <v>21</v>
      </c>
      <c r="F17" s="4">
        <v>5</v>
      </c>
      <c r="G17" s="4">
        <v>16</v>
      </c>
      <c r="H17" s="4">
        <v>7</v>
      </c>
      <c r="I17" s="4">
        <v>77</v>
      </c>
      <c r="J17" s="4">
        <v>6</v>
      </c>
      <c r="K17" s="4">
        <v>12</v>
      </c>
      <c r="L17" s="4">
        <v>5</v>
      </c>
      <c r="M17" s="4">
        <v>11</v>
      </c>
      <c r="N17" s="4">
        <v>2</v>
      </c>
      <c r="O17" s="4">
        <v>14</v>
      </c>
      <c r="P17" s="4">
        <v>460</v>
      </c>
      <c r="Q17" s="4">
        <v>3</v>
      </c>
      <c r="R17" s="4">
        <v>0</v>
      </c>
    </row>
    <row r="18" spans="1:18" x14ac:dyDescent="0.2">
      <c r="A18" s="1" t="s">
        <v>185</v>
      </c>
      <c r="B18" s="4">
        <v>1250</v>
      </c>
      <c r="C18" s="4">
        <v>6</v>
      </c>
      <c r="D18" s="4">
        <v>16</v>
      </c>
      <c r="E18" s="4">
        <v>12</v>
      </c>
      <c r="F18" s="4">
        <v>10</v>
      </c>
      <c r="G18" s="4">
        <v>25</v>
      </c>
      <c r="H18" s="4">
        <v>11</v>
      </c>
      <c r="I18" s="4">
        <v>202</v>
      </c>
      <c r="J18" s="4">
        <v>7</v>
      </c>
      <c r="K18" s="4">
        <v>12</v>
      </c>
      <c r="L18" s="4">
        <v>4</v>
      </c>
      <c r="M18" s="4">
        <v>9</v>
      </c>
      <c r="N18" s="4">
        <v>2</v>
      </c>
      <c r="O18" s="4">
        <v>23</v>
      </c>
      <c r="P18" s="4">
        <v>911</v>
      </c>
      <c r="Q18" s="4">
        <v>0</v>
      </c>
      <c r="R18" s="4">
        <v>0</v>
      </c>
    </row>
    <row r="19" spans="1:18" x14ac:dyDescent="0.2">
      <c r="A19" s="1" t="s">
        <v>186</v>
      </c>
      <c r="B19" s="4">
        <v>7293</v>
      </c>
      <c r="C19" s="4">
        <v>72</v>
      </c>
      <c r="D19" s="4">
        <v>184</v>
      </c>
      <c r="E19" s="4">
        <v>314</v>
      </c>
      <c r="F19" s="4">
        <v>87</v>
      </c>
      <c r="G19" s="4">
        <v>151</v>
      </c>
      <c r="H19" s="4">
        <v>112</v>
      </c>
      <c r="I19" s="4">
        <v>725</v>
      </c>
      <c r="J19" s="4">
        <v>103</v>
      </c>
      <c r="K19" s="4">
        <v>182</v>
      </c>
      <c r="L19" s="4">
        <v>62</v>
      </c>
      <c r="M19" s="4">
        <v>137</v>
      </c>
      <c r="N19" s="4">
        <v>136</v>
      </c>
      <c r="O19" s="4">
        <v>319</v>
      </c>
      <c r="P19" s="4">
        <v>4657</v>
      </c>
      <c r="Q19" s="4">
        <v>40</v>
      </c>
      <c r="R19" s="4">
        <v>12</v>
      </c>
    </row>
    <row r="21" spans="1:18" x14ac:dyDescent="0.2">
      <c r="A21" s="1" t="s">
        <v>187</v>
      </c>
    </row>
    <row r="23" spans="1:18" x14ac:dyDescent="0.2">
      <c r="A23" s="1" t="s">
        <v>19</v>
      </c>
      <c r="B23" s="4">
        <f>SUM(B24:B47)</f>
        <v>4005</v>
      </c>
      <c r="C23" s="4">
        <f t="shared" ref="C23:R23" si="0">SUM(C24:C47)</f>
        <v>20</v>
      </c>
      <c r="D23" s="4">
        <f t="shared" si="0"/>
        <v>94</v>
      </c>
      <c r="E23" s="4">
        <f t="shared" si="0"/>
        <v>111</v>
      </c>
      <c r="F23" s="4">
        <f t="shared" si="0"/>
        <v>25</v>
      </c>
      <c r="G23" s="4">
        <f t="shared" si="0"/>
        <v>78</v>
      </c>
      <c r="H23" s="4">
        <f t="shared" si="0"/>
        <v>33</v>
      </c>
      <c r="I23" s="4">
        <f t="shared" si="0"/>
        <v>622</v>
      </c>
      <c r="J23" s="4">
        <f t="shared" si="0"/>
        <v>27</v>
      </c>
      <c r="K23" s="4">
        <f t="shared" si="0"/>
        <v>55</v>
      </c>
      <c r="L23" s="4">
        <f t="shared" si="0"/>
        <v>34</v>
      </c>
      <c r="M23" s="4">
        <f t="shared" si="0"/>
        <v>32</v>
      </c>
      <c r="N23" s="4">
        <f t="shared" si="0"/>
        <v>8</v>
      </c>
      <c r="O23" s="4">
        <f t="shared" si="0"/>
        <v>79</v>
      </c>
      <c r="P23" s="4">
        <f t="shared" si="0"/>
        <v>2782</v>
      </c>
      <c r="Q23" s="4">
        <f t="shared" si="0"/>
        <v>5</v>
      </c>
      <c r="R23" s="4">
        <f t="shared" si="0"/>
        <v>0</v>
      </c>
    </row>
    <row r="24" spans="1:18" x14ac:dyDescent="0.2">
      <c r="A24" s="1" t="s">
        <v>188</v>
      </c>
      <c r="B24" s="4">
        <v>507</v>
      </c>
      <c r="C24" s="4">
        <v>2</v>
      </c>
      <c r="D24" s="4">
        <v>6</v>
      </c>
      <c r="E24" s="4">
        <v>7</v>
      </c>
      <c r="F24" s="4">
        <v>2</v>
      </c>
      <c r="G24" s="4">
        <v>1</v>
      </c>
      <c r="H24" s="4">
        <v>2</v>
      </c>
      <c r="I24" s="4">
        <v>73</v>
      </c>
      <c r="J24" s="4">
        <v>2</v>
      </c>
      <c r="K24" s="4">
        <v>4</v>
      </c>
      <c r="L24" s="4">
        <v>0</v>
      </c>
      <c r="M24" s="4">
        <v>1</v>
      </c>
      <c r="N24" s="4">
        <v>0</v>
      </c>
      <c r="O24" s="4">
        <v>2</v>
      </c>
      <c r="P24" s="4">
        <v>405</v>
      </c>
      <c r="Q24" s="4">
        <v>0</v>
      </c>
      <c r="R24" s="4">
        <v>0</v>
      </c>
    </row>
    <row r="25" spans="1:18" x14ac:dyDescent="0.2">
      <c r="A25" s="1" t="s">
        <v>189</v>
      </c>
      <c r="B25" s="4">
        <v>116</v>
      </c>
      <c r="C25" s="4">
        <v>0</v>
      </c>
      <c r="D25" s="4">
        <v>0</v>
      </c>
      <c r="E25" s="4">
        <v>13</v>
      </c>
      <c r="F25" s="4">
        <v>0</v>
      </c>
      <c r="G25" s="4">
        <v>4</v>
      </c>
      <c r="H25" s="4">
        <v>0</v>
      </c>
      <c r="I25" s="4">
        <v>24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v>2</v>
      </c>
      <c r="P25" s="4">
        <v>71</v>
      </c>
      <c r="Q25" s="4">
        <v>0</v>
      </c>
      <c r="R25" s="4">
        <v>0</v>
      </c>
    </row>
    <row r="26" spans="1:18" x14ac:dyDescent="0.2">
      <c r="A26" s="1" t="s">
        <v>190</v>
      </c>
      <c r="B26" s="4">
        <v>11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7</v>
      </c>
      <c r="Q26" s="4">
        <v>0</v>
      </c>
      <c r="R26" s="4">
        <v>0</v>
      </c>
    </row>
    <row r="27" spans="1:18" x14ac:dyDescent="0.2">
      <c r="A27" s="1" t="s">
        <v>191</v>
      </c>
      <c r="B27" s="4">
        <v>8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3</v>
      </c>
      <c r="Q27" s="4">
        <v>0</v>
      </c>
      <c r="R27" s="4">
        <v>0</v>
      </c>
    </row>
    <row r="28" spans="1:18" x14ac:dyDescent="0.2">
      <c r="A28" s="1" t="s">
        <v>192</v>
      </c>
      <c r="B28" s="4">
        <v>231</v>
      </c>
      <c r="C28" s="4">
        <v>0</v>
      </c>
      <c r="D28" s="4">
        <v>18</v>
      </c>
      <c r="E28" s="4">
        <v>1</v>
      </c>
      <c r="F28" s="4">
        <v>0</v>
      </c>
      <c r="G28" s="4">
        <v>5</v>
      </c>
      <c r="H28" s="4">
        <v>2</v>
      </c>
      <c r="I28" s="4">
        <v>25</v>
      </c>
      <c r="J28" s="4">
        <v>2</v>
      </c>
      <c r="K28" s="4">
        <v>4</v>
      </c>
      <c r="L28" s="4">
        <v>1</v>
      </c>
      <c r="M28" s="4">
        <v>1</v>
      </c>
      <c r="N28" s="4">
        <v>0</v>
      </c>
      <c r="O28" s="4">
        <v>5</v>
      </c>
      <c r="P28" s="4">
        <v>167</v>
      </c>
      <c r="Q28" s="4">
        <v>0</v>
      </c>
      <c r="R28" s="4">
        <v>0</v>
      </c>
    </row>
    <row r="29" spans="1:18" x14ac:dyDescent="0.2">
      <c r="A29" s="1" t="s">
        <v>193</v>
      </c>
      <c r="B29" s="4">
        <v>510</v>
      </c>
      <c r="C29" s="4">
        <v>8</v>
      </c>
      <c r="D29" s="4">
        <v>8</v>
      </c>
      <c r="E29" s="4">
        <v>10</v>
      </c>
      <c r="F29" s="4">
        <v>3</v>
      </c>
      <c r="G29" s="4">
        <v>3</v>
      </c>
      <c r="H29" s="4">
        <v>0</v>
      </c>
      <c r="I29" s="4">
        <v>63</v>
      </c>
      <c r="J29" s="4">
        <v>2</v>
      </c>
      <c r="K29" s="4">
        <v>7</v>
      </c>
      <c r="L29" s="4">
        <v>2</v>
      </c>
      <c r="M29" s="4">
        <v>1</v>
      </c>
      <c r="N29" s="4">
        <v>0</v>
      </c>
      <c r="O29" s="4">
        <v>15</v>
      </c>
      <c r="P29" s="4">
        <v>388</v>
      </c>
      <c r="Q29" s="4">
        <v>0</v>
      </c>
      <c r="R29" s="4">
        <v>0</v>
      </c>
    </row>
    <row r="30" spans="1:18" x14ac:dyDescent="0.2">
      <c r="A30" s="1" t="s">
        <v>194</v>
      </c>
      <c r="B30" s="4">
        <v>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9</v>
      </c>
      <c r="Q30" s="4">
        <v>0</v>
      </c>
      <c r="R30" s="4">
        <v>0</v>
      </c>
    </row>
    <row r="31" spans="1:18" x14ac:dyDescent="0.2">
      <c r="A31" s="1" t="s">
        <v>195</v>
      </c>
      <c r="B31" s="4">
        <v>119</v>
      </c>
      <c r="C31" s="4">
        <v>2</v>
      </c>
      <c r="D31" s="4">
        <v>8</v>
      </c>
      <c r="E31" s="4">
        <v>1</v>
      </c>
      <c r="F31" s="4">
        <v>3</v>
      </c>
      <c r="G31" s="4">
        <v>4</v>
      </c>
      <c r="H31" s="4">
        <v>0</v>
      </c>
      <c r="I31" s="4">
        <v>8</v>
      </c>
      <c r="J31" s="4">
        <v>4</v>
      </c>
      <c r="K31" s="4">
        <v>0</v>
      </c>
      <c r="L31" s="4">
        <v>2</v>
      </c>
      <c r="M31" s="4">
        <v>0</v>
      </c>
      <c r="N31" s="4">
        <v>0</v>
      </c>
      <c r="O31" s="4">
        <v>8</v>
      </c>
      <c r="P31" s="4">
        <v>79</v>
      </c>
      <c r="Q31" s="4">
        <v>0</v>
      </c>
      <c r="R31" s="4">
        <v>0</v>
      </c>
    </row>
    <row r="32" spans="1:18" x14ac:dyDescent="0.2">
      <c r="A32" s="1" t="s">
        <v>196</v>
      </c>
      <c r="B32" s="4">
        <v>262</v>
      </c>
      <c r="C32" s="4">
        <v>0</v>
      </c>
      <c r="D32" s="4">
        <v>8</v>
      </c>
      <c r="E32" s="4">
        <v>19</v>
      </c>
      <c r="F32" s="4">
        <v>1</v>
      </c>
      <c r="G32" s="4">
        <v>5</v>
      </c>
      <c r="H32" s="4">
        <v>0</v>
      </c>
      <c r="I32" s="4">
        <v>34</v>
      </c>
      <c r="J32" s="4">
        <v>3</v>
      </c>
      <c r="K32" s="4">
        <v>2</v>
      </c>
      <c r="L32" s="4">
        <v>2</v>
      </c>
      <c r="M32" s="4">
        <v>1</v>
      </c>
      <c r="N32" s="4">
        <v>2</v>
      </c>
      <c r="O32" s="4">
        <v>1</v>
      </c>
      <c r="P32" s="4">
        <v>184</v>
      </c>
      <c r="Q32" s="4">
        <v>0</v>
      </c>
      <c r="R32" s="4">
        <v>0</v>
      </c>
    </row>
    <row r="33" spans="1:18" x14ac:dyDescent="0.2">
      <c r="A33" s="1" t="s">
        <v>197</v>
      </c>
      <c r="B33" s="4">
        <v>723</v>
      </c>
      <c r="C33" s="4">
        <v>6</v>
      </c>
      <c r="D33" s="4">
        <v>26</v>
      </c>
      <c r="E33" s="4">
        <v>28</v>
      </c>
      <c r="F33" s="4">
        <v>8</v>
      </c>
      <c r="G33" s="4">
        <v>29</v>
      </c>
      <c r="H33" s="4">
        <v>20</v>
      </c>
      <c r="I33" s="4">
        <v>91</v>
      </c>
      <c r="J33" s="4">
        <v>7</v>
      </c>
      <c r="K33" s="4">
        <v>32</v>
      </c>
      <c r="L33" s="4">
        <v>12</v>
      </c>
      <c r="M33" s="4">
        <v>15</v>
      </c>
      <c r="N33" s="4">
        <v>6</v>
      </c>
      <c r="O33" s="4">
        <v>14</v>
      </c>
      <c r="P33" s="4">
        <v>429</v>
      </c>
      <c r="Q33" s="4">
        <v>0</v>
      </c>
      <c r="R33" s="4">
        <v>0</v>
      </c>
    </row>
    <row r="34" spans="1:18" x14ac:dyDescent="0.2">
      <c r="A34" s="1" t="s">
        <v>198</v>
      </c>
      <c r="B34" s="4">
        <v>202</v>
      </c>
      <c r="C34" s="4">
        <v>0</v>
      </c>
      <c r="D34" s="4">
        <v>8</v>
      </c>
      <c r="E34" s="4">
        <v>6</v>
      </c>
      <c r="F34" s="4">
        <v>0</v>
      </c>
      <c r="G34" s="4">
        <v>6</v>
      </c>
      <c r="H34" s="4">
        <v>0</v>
      </c>
      <c r="I34" s="4">
        <v>60</v>
      </c>
      <c r="J34" s="4">
        <v>0</v>
      </c>
      <c r="K34" s="4">
        <v>2</v>
      </c>
      <c r="L34" s="4">
        <v>4</v>
      </c>
      <c r="M34" s="4">
        <v>1</v>
      </c>
      <c r="N34" s="4">
        <v>0</v>
      </c>
      <c r="O34" s="4">
        <v>0</v>
      </c>
      <c r="P34" s="4">
        <v>115</v>
      </c>
      <c r="Q34" s="4">
        <v>0</v>
      </c>
      <c r="R34" s="4">
        <v>0</v>
      </c>
    </row>
    <row r="35" spans="1:18" x14ac:dyDescent="0.2">
      <c r="A35" s="1" t="s">
        <v>199</v>
      </c>
      <c r="B35" s="4">
        <v>8</v>
      </c>
      <c r="C35" s="4">
        <v>0</v>
      </c>
      <c r="D35" s="4">
        <v>0</v>
      </c>
      <c r="E35" s="4">
        <v>0</v>
      </c>
      <c r="F35" s="4">
        <v>0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6</v>
      </c>
      <c r="Q35" s="4">
        <v>0</v>
      </c>
      <c r="R35" s="4">
        <v>0</v>
      </c>
    </row>
    <row r="36" spans="1:18" x14ac:dyDescent="0.2">
      <c r="A36" s="1" t="s">
        <v>200</v>
      </c>
      <c r="B36" s="4">
        <v>9</v>
      </c>
      <c r="C36" s="4">
        <v>0</v>
      </c>
      <c r="D36" s="4">
        <v>0</v>
      </c>
      <c r="E36" s="4">
        <v>0</v>
      </c>
      <c r="F36" s="4">
        <v>0</v>
      </c>
      <c r="G36" s="4">
        <v>1</v>
      </c>
      <c r="H36" s="4">
        <v>0</v>
      </c>
      <c r="I36" s="4">
        <v>2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6</v>
      </c>
      <c r="Q36" s="4">
        <v>0</v>
      </c>
      <c r="R36" s="4">
        <v>0</v>
      </c>
    </row>
    <row r="37" spans="1:18" x14ac:dyDescent="0.2">
      <c r="A37" s="1" t="s">
        <v>201</v>
      </c>
      <c r="B37" s="4">
        <v>16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13</v>
      </c>
      <c r="Q37" s="4">
        <v>1</v>
      </c>
      <c r="R37" s="4">
        <v>0</v>
      </c>
    </row>
    <row r="38" spans="1:18" x14ac:dyDescent="0.2">
      <c r="A38" s="1" t="s">
        <v>202</v>
      </c>
      <c r="B38" s="4">
        <v>329</v>
      </c>
      <c r="C38" s="4">
        <v>0</v>
      </c>
      <c r="D38" s="4">
        <v>4</v>
      </c>
      <c r="E38" s="4">
        <v>5</v>
      </c>
      <c r="F38" s="4">
        <v>2</v>
      </c>
      <c r="G38" s="4">
        <v>3</v>
      </c>
      <c r="H38" s="4">
        <v>4</v>
      </c>
      <c r="I38" s="4">
        <v>31</v>
      </c>
      <c r="J38" s="4">
        <v>1</v>
      </c>
      <c r="K38" s="4">
        <v>0</v>
      </c>
      <c r="L38" s="4">
        <v>2</v>
      </c>
      <c r="M38" s="4">
        <v>5</v>
      </c>
      <c r="N38" s="4">
        <v>0</v>
      </c>
      <c r="O38" s="4">
        <v>7</v>
      </c>
      <c r="P38" s="4">
        <v>263</v>
      </c>
      <c r="Q38" s="4">
        <v>2</v>
      </c>
      <c r="R38" s="4">
        <v>0</v>
      </c>
    </row>
    <row r="39" spans="1:18" x14ac:dyDescent="0.2">
      <c r="A39" s="1" t="s">
        <v>203</v>
      </c>
      <c r="B39" s="4">
        <v>517</v>
      </c>
      <c r="C39" s="4">
        <v>2</v>
      </c>
      <c r="D39" s="4">
        <v>2</v>
      </c>
      <c r="E39" s="4">
        <v>7</v>
      </c>
      <c r="F39" s="4">
        <v>3</v>
      </c>
      <c r="G39" s="4">
        <v>9</v>
      </c>
      <c r="H39" s="4">
        <v>0</v>
      </c>
      <c r="I39" s="4">
        <v>136</v>
      </c>
      <c r="J39" s="4">
        <v>0</v>
      </c>
      <c r="K39" s="4">
        <v>4</v>
      </c>
      <c r="L39" s="4">
        <v>0</v>
      </c>
      <c r="M39" s="4">
        <v>1</v>
      </c>
      <c r="N39" s="4">
        <v>0</v>
      </c>
      <c r="O39" s="4">
        <v>16</v>
      </c>
      <c r="P39" s="4">
        <v>337</v>
      </c>
      <c r="Q39" s="4">
        <v>0</v>
      </c>
      <c r="R39" s="4">
        <v>0</v>
      </c>
    </row>
    <row r="40" spans="1:18" x14ac:dyDescent="0.2">
      <c r="A40" s="1" t="s">
        <v>204</v>
      </c>
      <c r="B40" s="4">
        <v>23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4">
        <v>20</v>
      </c>
      <c r="Q40" s="4">
        <v>0</v>
      </c>
      <c r="R40" s="4">
        <v>0</v>
      </c>
    </row>
    <row r="41" spans="1:18" x14ac:dyDescent="0.2">
      <c r="A41" s="1" t="s">
        <v>205</v>
      </c>
      <c r="B41" s="4">
        <v>14</v>
      </c>
      <c r="C41" s="4">
        <v>0</v>
      </c>
      <c r="D41" s="4">
        <v>0</v>
      </c>
      <c r="E41" s="4">
        <v>0</v>
      </c>
      <c r="F41" s="4">
        <v>1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1</v>
      </c>
      <c r="N41" s="4">
        <v>0</v>
      </c>
      <c r="O41" s="4">
        <v>4</v>
      </c>
      <c r="P41" s="4">
        <v>7</v>
      </c>
      <c r="Q41" s="4">
        <v>0</v>
      </c>
      <c r="R41" s="4">
        <v>0</v>
      </c>
    </row>
    <row r="42" spans="1:18" x14ac:dyDescent="0.2">
      <c r="A42" s="1" t="s">
        <v>206</v>
      </c>
      <c r="B42" s="4">
        <v>248</v>
      </c>
      <c r="C42" s="4">
        <v>0</v>
      </c>
      <c r="D42" s="4">
        <v>4</v>
      </c>
      <c r="E42" s="4">
        <v>12</v>
      </c>
      <c r="F42" s="4">
        <v>1</v>
      </c>
      <c r="G42" s="4">
        <v>6</v>
      </c>
      <c r="H42" s="4">
        <v>2</v>
      </c>
      <c r="I42" s="4">
        <v>19</v>
      </c>
      <c r="J42" s="4">
        <v>2</v>
      </c>
      <c r="K42" s="4">
        <v>0</v>
      </c>
      <c r="L42" s="4">
        <v>1</v>
      </c>
      <c r="M42" s="4">
        <v>4</v>
      </c>
      <c r="N42" s="4">
        <v>0</v>
      </c>
      <c r="O42" s="4">
        <v>4</v>
      </c>
      <c r="P42" s="4">
        <v>191</v>
      </c>
      <c r="Q42" s="4">
        <v>2</v>
      </c>
      <c r="R42" s="4">
        <v>0</v>
      </c>
    </row>
    <row r="43" spans="1:18" x14ac:dyDescent="0.2">
      <c r="A43" s="1" t="s">
        <v>207</v>
      </c>
      <c r="B43" s="4">
        <v>103</v>
      </c>
      <c r="C43" s="4">
        <v>0</v>
      </c>
      <c r="D43" s="4">
        <v>2</v>
      </c>
      <c r="E43" s="4">
        <v>0</v>
      </c>
      <c r="F43" s="4">
        <v>1</v>
      </c>
      <c r="G43" s="4">
        <v>0</v>
      </c>
      <c r="H43" s="4">
        <v>0</v>
      </c>
      <c r="I43" s="4">
        <v>29</v>
      </c>
      <c r="J43" s="4">
        <v>1</v>
      </c>
      <c r="K43" s="4">
        <v>0</v>
      </c>
      <c r="L43" s="4">
        <v>1</v>
      </c>
      <c r="M43" s="4">
        <v>1</v>
      </c>
      <c r="N43" s="4">
        <v>0</v>
      </c>
      <c r="O43" s="4">
        <v>0</v>
      </c>
      <c r="P43" s="4">
        <v>68</v>
      </c>
      <c r="Q43" s="4">
        <v>0</v>
      </c>
      <c r="R43" s="4">
        <v>0</v>
      </c>
    </row>
    <row r="44" spans="1:18" x14ac:dyDescent="0.2">
      <c r="A44" s="1" t="s">
        <v>208</v>
      </c>
      <c r="B44" s="4">
        <v>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2">
      <c r="A45" s="1" t="s">
        <v>209</v>
      </c>
      <c r="B45" s="4">
        <v>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6</v>
      </c>
      <c r="Q45" s="4">
        <v>0</v>
      </c>
      <c r="R45" s="4">
        <v>0</v>
      </c>
    </row>
    <row r="46" spans="1:18" x14ac:dyDescent="0.2">
      <c r="A46" s="1" t="s">
        <v>210</v>
      </c>
      <c r="B46" s="4">
        <v>24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</v>
      </c>
      <c r="I46" s="4">
        <v>15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8</v>
      </c>
      <c r="Q46" s="4">
        <v>0</v>
      </c>
      <c r="R46" s="4">
        <v>0</v>
      </c>
    </row>
    <row r="47" spans="1:18" x14ac:dyDescent="0.2">
      <c r="A47" s="1" t="s">
        <v>186</v>
      </c>
      <c r="B47" s="4">
        <v>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2</v>
      </c>
      <c r="I47" s="4">
        <v>0</v>
      </c>
      <c r="J47" s="4">
        <v>0</v>
      </c>
      <c r="K47" s="4">
        <v>0</v>
      </c>
      <c r="L47" s="4">
        <v>6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2">
      <c r="A48" s="3" t="s">
        <v>701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2D54-353B-4F37-A3C1-A59A52FC4BCB}">
  <dimension ref="A1:R181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211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212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213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214</v>
      </c>
      <c r="B7" s="4">
        <v>1334</v>
      </c>
      <c r="C7" s="4">
        <v>14</v>
      </c>
      <c r="D7" s="4">
        <v>40</v>
      </c>
      <c r="E7" s="4">
        <v>30</v>
      </c>
      <c r="F7" s="4">
        <v>13</v>
      </c>
      <c r="G7" s="4">
        <v>26</v>
      </c>
      <c r="H7" s="4">
        <v>13</v>
      </c>
      <c r="I7" s="4">
        <v>140</v>
      </c>
      <c r="J7" s="4">
        <v>27</v>
      </c>
      <c r="K7" s="4">
        <v>24</v>
      </c>
      <c r="L7" s="4">
        <v>10</v>
      </c>
      <c r="M7" s="4">
        <v>26</v>
      </c>
      <c r="N7" s="4">
        <v>28</v>
      </c>
      <c r="O7" s="4">
        <v>57</v>
      </c>
      <c r="P7" s="4">
        <v>878</v>
      </c>
      <c r="Q7" s="4">
        <v>8</v>
      </c>
      <c r="R7" s="4">
        <v>0</v>
      </c>
    </row>
    <row r="8" spans="1:18" x14ac:dyDescent="0.2">
      <c r="A8" s="1" t="s">
        <v>215</v>
      </c>
      <c r="B8" s="4">
        <v>13340</v>
      </c>
      <c r="C8" s="4">
        <v>146</v>
      </c>
      <c r="D8" s="4">
        <v>312</v>
      </c>
      <c r="E8" s="4">
        <v>253</v>
      </c>
      <c r="F8" s="4">
        <v>149</v>
      </c>
      <c r="G8" s="4">
        <v>262</v>
      </c>
      <c r="H8" s="4">
        <v>196</v>
      </c>
      <c r="I8" s="4">
        <v>1273</v>
      </c>
      <c r="J8" s="4">
        <v>140</v>
      </c>
      <c r="K8" s="4">
        <v>324</v>
      </c>
      <c r="L8" s="4">
        <v>135</v>
      </c>
      <c r="M8" s="4">
        <v>247</v>
      </c>
      <c r="N8" s="4">
        <v>282</v>
      </c>
      <c r="O8" s="4">
        <v>551</v>
      </c>
      <c r="P8" s="4">
        <v>8942</v>
      </c>
      <c r="Q8" s="4">
        <v>84</v>
      </c>
      <c r="R8" s="4">
        <v>44</v>
      </c>
    </row>
    <row r="9" spans="1:18" x14ac:dyDescent="0.2">
      <c r="A9" s="1" t="s">
        <v>216</v>
      </c>
      <c r="B9" s="4">
        <v>5232</v>
      </c>
      <c r="C9" s="4">
        <v>28</v>
      </c>
      <c r="D9" s="4">
        <v>136</v>
      </c>
      <c r="E9" s="4">
        <v>297</v>
      </c>
      <c r="F9" s="4">
        <v>61</v>
      </c>
      <c r="G9" s="4">
        <v>103</v>
      </c>
      <c r="H9" s="4">
        <v>45</v>
      </c>
      <c r="I9" s="4">
        <v>1310</v>
      </c>
      <c r="J9" s="4">
        <v>103</v>
      </c>
      <c r="K9" s="4">
        <v>116</v>
      </c>
      <c r="L9" s="4">
        <v>21</v>
      </c>
      <c r="M9" s="4">
        <v>44</v>
      </c>
      <c r="N9" s="4">
        <v>10</v>
      </c>
      <c r="O9" s="4">
        <v>94</v>
      </c>
      <c r="P9" s="4">
        <v>2856</v>
      </c>
      <c r="Q9" s="4">
        <v>8</v>
      </c>
      <c r="R9" s="4">
        <v>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214</v>
      </c>
      <c r="B12" s="4">
        <v>666</v>
      </c>
      <c r="C12" s="4">
        <v>8</v>
      </c>
      <c r="D12" s="4">
        <v>20</v>
      </c>
      <c r="E12" s="4">
        <v>14</v>
      </c>
      <c r="F12" s="4">
        <v>3</v>
      </c>
      <c r="G12" s="4">
        <v>12</v>
      </c>
      <c r="H12" s="4">
        <v>5</v>
      </c>
      <c r="I12" s="4">
        <v>69</v>
      </c>
      <c r="J12" s="4">
        <v>17</v>
      </c>
      <c r="K12" s="4">
        <v>8</v>
      </c>
      <c r="L12" s="4">
        <v>5</v>
      </c>
      <c r="M12" s="4">
        <v>11</v>
      </c>
      <c r="N12" s="4">
        <v>14</v>
      </c>
      <c r="O12" s="4">
        <v>23</v>
      </c>
      <c r="P12" s="4">
        <v>451</v>
      </c>
      <c r="Q12" s="4">
        <v>6</v>
      </c>
      <c r="R12" s="4">
        <v>0</v>
      </c>
    </row>
    <row r="13" spans="1:18" x14ac:dyDescent="0.2">
      <c r="A13" s="1" t="s">
        <v>215</v>
      </c>
      <c r="B13" s="4">
        <v>6871</v>
      </c>
      <c r="C13" s="4">
        <v>76</v>
      </c>
      <c r="D13" s="4">
        <v>168</v>
      </c>
      <c r="E13" s="4">
        <v>134</v>
      </c>
      <c r="F13" s="4">
        <v>79</v>
      </c>
      <c r="G13" s="4">
        <v>140</v>
      </c>
      <c r="H13" s="4">
        <v>93</v>
      </c>
      <c r="I13" s="4">
        <v>671</v>
      </c>
      <c r="J13" s="4">
        <v>73</v>
      </c>
      <c r="K13" s="4">
        <v>174</v>
      </c>
      <c r="L13" s="4">
        <v>75</v>
      </c>
      <c r="M13" s="4">
        <v>126</v>
      </c>
      <c r="N13" s="4">
        <v>158</v>
      </c>
      <c r="O13" s="4">
        <v>275</v>
      </c>
      <c r="P13" s="4">
        <v>4550</v>
      </c>
      <c r="Q13" s="4">
        <v>47</v>
      </c>
      <c r="R13" s="4">
        <v>32</v>
      </c>
    </row>
    <row r="14" spans="1:18" x14ac:dyDescent="0.2">
      <c r="A14" s="1" t="s">
        <v>216</v>
      </c>
      <c r="B14" s="4">
        <v>3161</v>
      </c>
      <c r="C14" s="4">
        <v>22</v>
      </c>
      <c r="D14" s="4">
        <v>78</v>
      </c>
      <c r="E14" s="4">
        <v>85</v>
      </c>
      <c r="F14" s="4">
        <v>39</v>
      </c>
      <c r="G14" s="4">
        <v>47</v>
      </c>
      <c r="H14" s="4">
        <v>26</v>
      </c>
      <c r="I14" s="4">
        <v>979</v>
      </c>
      <c r="J14" s="4">
        <v>64</v>
      </c>
      <c r="K14" s="4">
        <v>76</v>
      </c>
      <c r="L14" s="4">
        <v>15</v>
      </c>
      <c r="M14" s="4">
        <v>23</v>
      </c>
      <c r="N14" s="4">
        <v>8</v>
      </c>
      <c r="O14" s="4">
        <v>48</v>
      </c>
      <c r="P14" s="4">
        <v>1647</v>
      </c>
      <c r="Q14" s="4">
        <v>4</v>
      </c>
      <c r="R14" s="4">
        <v>0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214</v>
      </c>
      <c r="B17" s="4">
        <v>668</v>
      </c>
      <c r="C17" s="4">
        <v>6</v>
      </c>
      <c r="D17" s="4">
        <v>20</v>
      </c>
      <c r="E17" s="4">
        <v>16</v>
      </c>
      <c r="F17" s="4">
        <v>10</v>
      </c>
      <c r="G17" s="4">
        <v>14</v>
      </c>
      <c r="H17" s="4">
        <v>8</v>
      </c>
      <c r="I17" s="4">
        <v>71</v>
      </c>
      <c r="J17" s="4">
        <v>10</v>
      </c>
      <c r="K17" s="4">
        <v>16</v>
      </c>
      <c r="L17" s="4">
        <v>5</v>
      </c>
      <c r="M17" s="4">
        <v>15</v>
      </c>
      <c r="N17" s="4">
        <v>14</v>
      </c>
      <c r="O17" s="4">
        <v>34</v>
      </c>
      <c r="P17" s="4">
        <v>427</v>
      </c>
      <c r="Q17" s="4">
        <v>2</v>
      </c>
      <c r="R17" s="4">
        <v>0</v>
      </c>
    </row>
    <row r="18" spans="1:18" x14ac:dyDescent="0.2">
      <c r="A18" s="1" t="s">
        <v>215</v>
      </c>
      <c r="B18" s="4">
        <v>6469</v>
      </c>
      <c r="C18" s="4">
        <v>70</v>
      </c>
      <c r="D18" s="4">
        <v>144</v>
      </c>
      <c r="E18" s="4">
        <v>119</v>
      </c>
      <c r="F18" s="4">
        <v>70</v>
      </c>
      <c r="G18" s="4">
        <v>122</v>
      </c>
      <c r="H18" s="4">
        <v>103</v>
      </c>
      <c r="I18" s="4">
        <v>602</v>
      </c>
      <c r="J18" s="4">
        <v>67</v>
      </c>
      <c r="K18" s="4">
        <v>150</v>
      </c>
      <c r="L18" s="4">
        <v>60</v>
      </c>
      <c r="M18" s="4">
        <v>121</v>
      </c>
      <c r="N18" s="4">
        <v>124</v>
      </c>
      <c r="O18" s="4">
        <v>276</v>
      </c>
      <c r="P18" s="4">
        <v>4392</v>
      </c>
      <c r="Q18" s="4">
        <v>37</v>
      </c>
      <c r="R18" s="4">
        <v>12</v>
      </c>
    </row>
    <row r="19" spans="1:18" x14ac:dyDescent="0.2">
      <c r="A19" s="1" t="s">
        <v>216</v>
      </c>
      <c r="B19" s="4">
        <v>2071</v>
      </c>
      <c r="C19" s="4">
        <v>6</v>
      </c>
      <c r="D19" s="4">
        <v>58</v>
      </c>
      <c r="E19" s="4">
        <v>212</v>
      </c>
      <c r="F19" s="4">
        <v>22</v>
      </c>
      <c r="G19" s="4">
        <v>56</v>
      </c>
      <c r="H19" s="4">
        <v>19</v>
      </c>
      <c r="I19" s="4">
        <v>331</v>
      </c>
      <c r="J19" s="4">
        <v>39</v>
      </c>
      <c r="K19" s="4">
        <v>40</v>
      </c>
      <c r="L19" s="4">
        <v>6</v>
      </c>
      <c r="M19" s="4">
        <v>21</v>
      </c>
      <c r="N19" s="4">
        <v>2</v>
      </c>
      <c r="O19" s="4">
        <v>46</v>
      </c>
      <c r="P19" s="4">
        <v>1209</v>
      </c>
      <c r="Q19" s="4">
        <v>4</v>
      </c>
      <c r="R19" s="4">
        <v>0</v>
      </c>
    </row>
    <row r="21" spans="1:18" x14ac:dyDescent="0.2">
      <c r="A21" s="1" t="s">
        <v>217</v>
      </c>
    </row>
    <row r="23" spans="1:18" x14ac:dyDescent="0.2">
      <c r="A23" s="1" t="s">
        <v>19</v>
      </c>
      <c r="B23" s="4">
        <v>19907</v>
      </c>
      <c r="C23" s="4">
        <v>188</v>
      </c>
      <c r="D23" s="4">
        <v>488</v>
      </c>
      <c r="E23" s="4">
        <v>581</v>
      </c>
      <c r="F23" s="4">
        <v>223</v>
      </c>
      <c r="G23" s="4">
        <v>391</v>
      </c>
      <c r="H23" s="4">
        <v>254</v>
      </c>
      <c r="I23" s="4">
        <v>2723</v>
      </c>
      <c r="J23" s="4">
        <v>270</v>
      </c>
      <c r="K23" s="4">
        <v>464</v>
      </c>
      <c r="L23" s="4">
        <v>166</v>
      </c>
      <c r="M23" s="4">
        <v>317</v>
      </c>
      <c r="N23" s="4">
        <v>320</v>
      </c>
      <c r="O23" s="4">
        <v>702</v>
      </c>
      <c r="P23" s="4">
        <v>12676</v>
      </c>
      <c r="Q23" s="4">
        <v>100</v>
      </c>
      <c r="R23" s="4">
        <v>44</v>
      </c>
    </row>
    <row r="24" spans="1:18" x14ac:dyDescent="0.2">
      <c r="A24" s="1" t="s">
        <v>3</v>
      </c>
      <c r="B24" s="4">
        <v>31</v>
      </c>
      <c r="C24" s="4">
        <v>0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0</v>
      </c>
      <c r="K24" s="4">
        <v>4</v>
      </c>
      <c r="L24" s="4">
        <v>0</v>
      </c>
      <c r="M24" s="4">
        <v>0</v>
      </c>
      <c r="N24" s="4">
        <v>0</v>
      </c>
      <c r="O24" s="4">
        <v>0</v>
      </c>
      <c r="P24" s="4">
        <v>24</v>
      </c>
      <c r="Q24" s="4">
        <v>0</v>
      </c>
      <c r="R24" s="4">
        <v>0</v>
      </c>
    </row>
    <row r="25" spans="1:18" x14ac:dyDescent="0.2">
      <c r="A25" s="1" t="s">
        <v>4</v>
      </c>
      <c r="B25" s="4">
        <v>65</v>
      </c>
      <c r="C25" s="4">
        <v>0</v>
      </c>
      <c r="D25" s="4">
        <v>22</v>
      </c>
      <c r="E25" s="4">
        <v>0</v>
      </c>
      <c r="F25" s="4">
        <v>3</v>
      </c>
      <c r="G25" s="4">
        <v>0</v>
      </c>
      <c r="H25" s="4">
        <v>0</v>
      </c>
      <c r="I25" s="4">
        <v>5</v>
      </c>
      <c r="J25" s="4">
        <v>0</v>
      </c>
      <c r="K25" s="4">
        <v>2</v>
      </c>
      <c r="L25" s="4">
        <v>0</v>
      </c>
      <c r="M25" s="4">
        <v>2</v>
      </c>
      <c r="N25" s="4">
        <v>0</v>
      </c>
      <c r="O25" s="4">
        <v>0</v>
      </c>
      <c r="P25" s="4">
        <v>31</v>
      </c>
      <c r="Q25" s="4">
        <v>0</v>
      </c>
      <c r="R25" s="4">
        <v>0</v>
      </c>
    </row>
    <row r="26" spans="1:18" x14ac:dyDescent="0.2">
      <c r="A26" s="1" t="s">
        <v>5</v>
      </c>
      <c r="B26" s="4">
        <v>64</v>
      </c>
      <c r="C26" s="4">
        <v>0</v>
      </c>
      <c r="D26" s="4">
        <v>6</v>
      </c>
      <c r="E26" s="4">
        <v>17</v>
      </c>
      <c r="F26" s="4">
        <v>0</v>
      </c>
      <c r="G26" s="4">
        <v>0</v>
      </c>
      <c r="H26" s="4">
        <v>0</v>
      </c>
      <c r="I26" s="4">
        <v>4</v>
      </c>
      <c r="J26" s="4">
        <v>0</v>
      </c>
      <c r="K26" s="4">
        <v>0</v>
      </c>
      <c r="L26" s="4">
        <v>0</v>
      </c>
      <c r="M26" s="4">
        <v>1</v>
      </c>
      <c r="N26" s="4">
        <v>0</v>
      </c>
      <c r="O26" s="4">
        <v>0</v>
      </c>
      <c r="P26" s="4">
        <v>36</v>
      </c>
      <c r="Q26" s="4">
        <v>0</v>
      </c>
      <c r="R26" s="4">
        <v>0</v>
      </c>
    </row>
    <row r="27" spans="1:18" x14ac:dyDescent="0.2">
      <c r="A27" s="1" t="s">
        <v>6</v>
      </c>
      <c r="B27" s="4">
        <v>26</v>
      </c>
      <c r="C27" s="4">
        <v>0</v>
      </c>
      <c r="D27" s="4">
        <v>0</v>
      </c>
      <c r="E27" s="4">
        <v>3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20</v>
      </c>
      <c r="Q27" s="4">
        <v>0</v>
      </c>
      <c r="R27" s="4">
        <v>0</v>
      </c>
    </row>
    <row r="28" spans="1:18" x14ac:dyDescent="0.2">
      <c r="A28" s="1" t="s">
        <v>7</v>
      </c>
      <c r="B28" s="4">
        <v>25</v>
      </c>
      <c r="C28" s="4">
        <v>0</v>
      </c>
      <c r="D28" s="4">
        <v>0</v>
      </c>
      <c r="E28" s="4">
        <v>7</v>
      </c>
      <c r="F28" s="4">
        <v>0</v>
      </c>
      <c r="G28" s="4">
        <v>0</v>
      </c>
      <c r="H28" s="4">
        <v>0</v>
      </c>
      <c r="I28" s="4">
        <v>2</v>
      </c>
      <c r="J28" s="4">
        <v>0</v>
      </c>
      <c r="K28" s="4">
        <v>2</v>
      </c>
      <c r="L28" s="4">
        <v>0</v>
      </c>
      <c r="M28" s="4">
        <v>0</v>
      </c>
      <c r="N28" s="4">
        <v>0</v>
      </c>
      <c r="O28" s="4">
        <v>0</v>
      </c>
      <c r="P28" s="4">
        <v>14</v>
      </c>
      <c r="Q28" s="4">
        <v>0</v>
      </c>
      <c r="R28" s="4">
        <v>0</v>
      </c>
    </row>
    <row r="29" spans="1:18" x14ac:dyDescent="0.2">
      <c r="A29" s="1" t="s">
        <v>8</v>
      </c>
      <c r="B29" s="4">
        <v>62</v>
      </c>
      <c r="C29" s="4">
        <v>0</v>
      </c>
      <c r="D29" s="4">
        <v>2</v>
      </c>
      <c r="E29" s="4">
        <v>0</v>
      </c>
      <c r="F29" s="4">
        <v>0</v>
      </c>
      <c r="G29" s="4">
        <v>0</v>
      </c>
      <c r="H29" s="4">
        <v>0</v>
      </c>
      <c r="I29" s="4">
        <v>9</v>
      </c>
      <c r="J29" s="4">
        <v>9</v>
      </c>
      <c r="K29" s="4">
        <v>0</v>
      </c>
      <c r="L29" s="4">
        <v>0</v>
      </c>
      <c r="M29" s="4">
        <v>1</v>
      </c>
      <c r="N29" s="4">
        <v>0</v>
      </c>
      <c r="O29" s="4">
        <v>0</v>
      </c>
      <c r="P29" s="4">
        <v>41</v>
      </c>
      <c r="Q29" s="4">
        <v>0</v>
      </c>
      <c r="R29" s="4">
        <v>0</v>
      </c>
    </row>
    <row r="30" spans="1:18" x14ac:dyDescent="0.2">
      <c r="A30" s="1" t="s">
        <v>9</v>
      </c>
      <c r="B30" s="4">
        <v>160</v>
      </c>
      <c r="C30" s="4">
        <v>0</v>
      </c>
      <c r="D30" s="4">
        <v>2</v>
      </c>
      <c r="E30" s="4">
        <v>12</v>
      </c>
      <c r="F30" s="4">
        <v>0</v>
      </c>
      <c r="G30" s="4">
        <v>8</v>
      </c>
      <c r="H30" s="4">
        <v>2</v>
      </c>
      <c r="I30" s="4">
        <v>3</v>
      </c>
      <c r="J30" s="4">
        <v>8</v>
      </c>
      <c r="K30" s="4">
        <v>4</v>
      </c>
      <c r="L30" s="4">
        <v>0</v>
      </c>
      <c r="M30" s="4">
        <v>1</v>
      </c>
      <c r="N30" s="4">
        <v>0</v>
      </c>
      <c r="O30" s="4">
        <v>0</v>
      </c>
      <c r="P30" s="4">
        <v>120</v>
      </c>
      <c r="Q30" s="4">
        <v>0</v>
      </c>
      <c r="R30" s="4">
        <v>0</v>
      </c>
    </row>
    <row r="31" spans="1:18" x14ac:dyDescent="0.2">
      <c r="A31" s="1" t="s">
        <v>10</v>
      </c>
      <c r="B31" s="4">
        <v>38</v>
      </c>
      <c r="C31" s="4">
        <v>0</v>
      </c>
      <c r="D31" s="4">
        <v>0</v>
      </c>
      <c r="E31" s="4">
        <v>2</v>
      </c>
      <c r="F31" s="4">
        <v>0</v>
      </c>
      <c r="G31" s="4">
        <v>0</v>
      </c>
      <c r="H31" s="4">
        <v>0</v>
      </c>
      <c r="I31" s="4">
        <v>5</v>
      </c>
      <c r="J31" s="4">
        <v>1</v>
      </c>
      <c r="K31" s="4">
        <v>2</v>
      </c>
      <c r="L31" s="4">
        <v>0</v>
      </c>
      <c r="M31" s="4">
        <v>0</v>
      </c>
      <c r="N31" s="4">
        <v>0</v>
      </c>
      <c r="O31" s="4">
        <v>2</v>
      </c>
      <c r="P31" s="4">
        <v>26</v>
      </c>
      <c r="Q31" s="4">
        <v>0</v>
      </c>
      <c r="R31" s="4">
        <v>0</v>
      </c>
    </row>
    <row r="32" spans="1:18" x14ac:dyDescent="0.2">
      <c r="A32" s="1" t="s">
        <v>11</v>
      </c>
      <c r="B32" s="4">
        <v>35</v>
      </c>
      <c r="C32" s="4">
        <v>0</v>
      </c>
      <c r="D32" s="4">
        <v>6</v>
      </c>
      <c r="E32" s="4">
        <v>2</v>
      </c>
      <c r="F32" s="4">
        <v>0</v>
      </c>
      <c r="G32" s="4">
        <v>0</v>
      </c>
      <c r="H32" s="4">
        <v>0</v>
      </c>
      <c r="I32" s="4">
        <v>1</v>
      </c>
      <c r="J32" s="4">
        <v>14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12</v>
      </c>
      <c r="Q32" s="4">
        <v>0</v>
      </c>
      <c r="R32" s="4">
        <v>0</v>
      </c>
    </row>
    <row r="33" spans="1:18" x14ac:dyDescent="0.2">
      <c r="A33" s="1" t="s">
        <v>12</v>
      </c>
      <c r="B33" s="4">
        <v>25</v>
      </c>
      <c r="C33" s="4">
        <v>0</v>
      </c>
      <c r="D33" s="4">
        <v>0</v>
      </c>
      <c r="E33" s="4">
        <v>3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22</v>
      </c>
      <c r="Q33" s="4">
        <v>0</v>
      </c>
      <c r="R33" s="4">
        <v>0</v>
      </c>
    </row>
    <row r="34" spans="1:18" x14ac:dyDescent="0.2">
      <c r="A34" s="1" t="s">
        <v>13</v>
      </c>
      <c r="B34" s="4">
        <v>30</v>
      </c>
      <c r="C34" s="4">
        <v>0</v>
      </c>
      <c r="D34" s="4">
        <v>2</v>
      </c>
      <c r="E34" s="4">
        <v>0</v>
      </c>
      <c r="F34" s="4">
        <v>1</v>
      </c>
      <c r="G34" s="4">
        <v>1</v>
      </c>
      <c r="H34" s="4">
        <v>0</v>
      </c>
      <c r="I34" s="4">
        <v>1</v>
      </c>
      <c r="J34" s="4">
        <v>0</v>
      </c>
      <c r="K34" s="4">
        <v>6</v>
      </c>
      <c r="L34" s="4">
        <v>0</v>
      </c>
      <c r="M34" s="4">
        <v>1</v>
      </c>
      <c r="N34" s="4">
        <v>0</v>
      </c>
      <c r="O34" s="4">
        <v>0</v>
      </c>
      <c r="P34" s="4">
        <v>18</v>
      </c>
      <c r="Q34" s="4">
        <v>0</v>
      </c>
      <c r="R34" s="4">
        <v>0</v>
      </c>
    </row>
    <row r="35" spans="1:18" x14ac:dyDescent="0.2">
      <c r="A35" s="1" t="s">
        <v>14</v>
      </c>
      <c r="B35" s="4">
        <v>21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3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17</v>
      </c>
      <c r="Q35" s="4">
        <v>0</v>
      </c>
      <c r="R35" s="4">
        <v>0</v>
      </c>
    </row>
    <row r="36" spans="1:18" x14ac:dyDescent="0.2">
      <c r="A36" s="1" t="s">
        <v>15</v>
      </c>
      <c r="B36" s="4">
        <v>69</v>
      </c>
      <c r="C36" s="4">
        <v>0</v>
      </c>
      <c r="D36" s="4">
        <v>2</v>
      </c>
      <c r="E36" s="4">
        <v>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2</v>
      </c>
      <c r="P36" s="4">
        <v>60</v>
      </c>
      <c r="Q36" s="4">
        <v>0</v>
      </c>
      <c r="R36" s="4">
        <v>0</v>
      </c>
    </row>
    <row r="37" spans="1:18" x14ac:dyDescent="0.2">
      <c r="A37" s="1" t="s">
        <v>16</v>
      </c>
      <c r="B37" s="4">
        <v>804</v>
      </c>
      <c r="C37" s="4">
        <v>16</v>
      </c>
      <c r="D37" s="4">
        <v>46</v>
      </c>
      <c r="E37" s="4">
        <v>51</v>
      </c>
      <c r="F37" s="4">
        <v>27</v>
      </c>
      <c r="G37" s="4">
        <v>44</v>
      </c>
      <c r="H37" s="4">
        <v>19</v>
      </c>
      <c r="I37" s="4">
        <v>327</v>
      </c>
      <c r="J37" s="4">
        <v>36</v>
      </c>
      <c r="K37" s="4">
        <v>40</v>
      </c>
      <c r="L37" s="4">
        <v>5</v>
      </c>
      <c r="M37" s="4">
        <v>15</v>
      </c>
      <c r="N37" s="4">
        <v>0</v>
      </c>
      <c r="O37" s="4">
        <v>29</v>
      </c>
      <c r="P37" s="4">
        <v>145</v>
      </c>
      <c r="Q37" s="4">
        <v>4</v>
      </c>
      <c r="R37" s="4">
        <v>0</v>
      </c>
    </row>
    <row r="38" spans="1:18" x14ac:dyDescent="0.2">
      <c r="A38" s="1" t="s">
        <v>17</v>
      </c>
      <c r="B38" s="4">
        <v>9</v>
      </c>
      <c r="C38" s="4">
        <v>2</v>
      </c>
      <c r="D38" s="4">
        <v>2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5</v>
      </c>
      <c r="Q38" s="4">
        <v>0</v>
      </c>
      <c r="R38" s="4">
        <v>0</v>
      </c>
    </row>
    <row r="39" spans="1:18" x14ac:dyDescent="0.2">
      <c r="A39" s="1" t="s">
        <v>18</v>
      </c>
      <c r="B39" s="4">
        <v>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4</v>
      </c>
      <c r="Q39" s="4">
        <v>0</v>
      </c>
      <c r="R39" s="4">
        <v>0</v>
      </c>
    </row>
    <row r="40" spans="1:18" x14ac:dyDescent="0.2">
      <c r="A40" s="1" t="s">
        <v>97</v>
      </c>
      <c r="B40" s="4">
        <v>174</v>
      </c>
      <c r="C40" s="4">
        <v>0</v>
      </c>
      <c r="D40" s="4">
        <v>2</v>
      </c>
      <c r="E40" s="4">
        <v>17</v>
      </c>
      <c r="F40" s="4">
        <v>2</v>
      </c>
      <c r="G40" s="4">
        <v>0</v>
      </c>
      <c r="H40" s="4">
        <v>2</v>
      </c>
      <c r="I40" s="4">
        <v>26</v>
      </c>
      <c r="J40" s="4">
        <v>4</v>
      </c>
      <c r="K40" s="4">
        <v>0</v>
      </c>
      <c r="L40" s="4">
        <v>1</v>
      </c>
      <c r="M40" s="4">
        <v>1</v>
      </c>
      <c r="N40" s="4">
        <v>0</v>
      </c>
      <c r="O40" s="4">
        <v>8</v>
      </c>
      <c r="P40" s="4">
        <v>111</v>
      </c>
      <c r="Q40" s="4">
        <v>0</v>
      </c>
      <c r="R40" s="4">
        <v>0</v>
      </c>
    </row>
    <row r="41" spans="1:18" x14ac:dyDescent="0.2">
      <c r="A41" s="1" t="s">
        <v>98</v>
      </c>
      <c r="B41" s="4">
        <v>171</v>
      </c>
      <c r="C41" s="4">
        <v>0</v>
      </c>
      <c r="D41" s="4">
        <v>8</v>
      </c>
      <c r="E41" s="4">
        <v>19</v>
      </c>
      <c r="F41" s="4">
        <v>3</v>
      </c>
      <c r="G41" s="4">
        <v>5</v>
      </c>
      <c r="H41" s="4">
        <v>0</v>
      </c>
      <c r="I41" s="4">
        <v>23</v>
      </c>
      <c r="J41" s="4">
        <v>1</v>
      </c>
      <c r="K41" s="4">
        <v>2</v>
      </c>
      <c r="L41" s="4">
        <v>0</v>
      </c>
      <c r="M41" s="4">
        <v>0</v>
      </c>
      <c r="N41" s="4">
        <v>0</v>
      </c>
      <c r="O41" s="4">
        <v>5</v>
      </c>
      <c r="P41" s="4">
        <v>103</v>
      </c>
      <c r="Q41" s="4">
        <v>2</v>
      </c>
      <c r="R41" s="4">
        <v>0</v>
      </c>
    </row>
    <row r="42" spans="1:18" x14ac:dyDescent="0.2">
      <c r="A42" s="1" t="s">
        <v>99</v>
      </c>
      <c r="B42" s="4">
        <v>282</v>
      </c>
      <c r="C42" s="4">
        <v>2</v>
      </c>
      <c r="D42" s="4">
        <v>4</v>
      </c>
      <c r="E42" s="4">
        <v>16</v>
      </c>
      <c r="F42" s="4">
        <v>0</v>
      </c>
      <c r="G42" s="4">
        <v>2</v>
      </c>
      <c r="H42" s="4">
        <v>2</v>
      </c>
      <c r="I42" s="4">
        <v>27</v>
      </c>
      <c r="J42" s="4">
        <v>3</v>
      </c>
      <c r="K42" s="4">
        <v>4</v>
      </c>
      <c r="L42" s="4">
        <v>1</v>
      </c>
      <c r="M42" s="4">
        <v>7</v>
      </c>
      <c r="N42" s="4">
        <v>0</v>
      </c>
      <c r="O42" s="4">
        <v>9</v>
      </c>
      <c r="P42" s="4">
        <v>203</v>
      </c>
      <c r="Q42" s="4">
        <v>2</v>
      </c>
      <c r="R42" s="4">
        <v>0</v>
      </c>
    </row>
    <row r="43" spans="1:18" x14ac:dyDescent="0.2">
      <c r="A43" s="1" t="s">
        <v>100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2">
      <c r="A44" s="1" t="s">
        <v>101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2">
      <c r="A45" s="1" t="s">
        <v>102</v>
      </c>
      <c r="B45" s="4">
        <v>45</v>
      </c>
      <c r="C45" s="4">
        <v>0</v>
      </c>
      <c r="D45" s="4">
        <v>0</v>
      </c>
      <c r="E45" s="4">
        <v>25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20</v>
      </c>
      <c r="Q45" s="4">
        <v>0</v>
      </c>
      <c r="R45" s="4">
        <v>0</v>
      </c>
    </row>
    <row r="46" spans="1:18" x14ac:dyDescent="0.2">
      <c r="A46" s="1" t="s">
        <v>103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</row>
    <row r="47" spans="1:18" x14ac:dyDescent="0.2">
      <c r="A47" s="1" t="s">
        <v>104</v>
      </c>
      <c r="B47" s="4">
        <v>22</v>
      </c>
      <c r="C47" s="4">
        <v>0</v>
      </c>
      <c r="D47" s="4">
        <v>0</v>
      </c>
      <c r="E47" s="4">
        <v>6</v>
      </c>
      <c r="F47" s="4">
        <v>0</v>
      </c>
      <c r="G47" s="4">
        <v>0</v>
      </c>
      <c r="H47" s="4">
        <v>0</v>
      </c>
      <c r="I47" s="4">
        <v>1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15</v>
      </c>
      <c r="Q47" s="4">
        <v>0</v>
      </c>
      <c r="R47" s="4">
        <v>0</v>
      </c>
    </row>
    <row r="48" spans="1:18" x14ac:dyDescent="0.2">
      <c r="A48" s="1" t="s">
        <v>105</v>
      </c>
      <c r="B48" s="4">
        <v>28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28</v>
      </c>
      <c r="Q48" s="4">
        <v>0</v>
      </c>
      <c r="R48" s="4">
        <v>0</v>
      </c>
    </row>
    <row r="49" spans="1:18" x14ac:dyDescent="0.2">
      <c r="A49" s="1" t="s">
        <v>106</v>
      </c>
      <c r="B49" s="4">
        <v>135</v>
      </c>
      <c r="C49" s="4">
        <v>0</v>
      </c>
      <c r="D49" s="4">
        <v>4</v>
      </c>
      <c r="E49" s="4">
        <v>23</v>
      </c>
      <c r="F49" s="4">
        <v>0</v>
      </c>
      <c r="G49" s="4">
        <v>8</v>
      </c>
      <c r="H49" s="4">
        <v>0</v>
      </c>
      <c r="I49" s="4">
        <v>4</v>
      </c>
      <c r="J49" s="4">
        <v>0</v>
      </c>
      <c r="K49" s="4">
        <v>0</v>
      </c>
      <c r="L49" s="4">
        <v>0</v>
      </c>
      <c r="M49" s="4">
        <v>1</v>
      </c>
      <c r="N49" s="4">
        <v>0</v>
      </c>
      <c r="O49" s="4">
        <v>0</v>
      </c>
      <c r="P49" s="4">
        <v>95</v>
      </c>
      <c r="Q49" s="4">
        <v>0</v>
      </c>
      <c r="R49" s="4">
        <v>0</v>
      </c>
    </row>
    <row r="50" spans="1:18" x14ac:dyDescent="0.2">
      <c r="A50" s="1" t="s">
        <v>107</v>
      </c>
      <c r="B50" s="4">
        <v>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3</v>
      </c>
      <c r="Q50" s="4">
        <v>0</v>
      </c>
      <c r="R50" s="4">
        <v>0</v>
      </c>
    </row>
    <row r="51" spans="1:18" x14ac:dyDescent="0.2">
      <c r="A51" s="1" t="s">
        <v>108</v>
      </c>
      <c r="B51" s="4">
        <v>64</v>
      </c>
      <c r="C51" s="4">
        <v>0</v>
      </c>
      <c r="D51" s="4">
        <v>0</v>
      </c>
      <c r="E51" s="4">
        <v>36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2</v>
      </c>
      <c r="P51" s="4">
        <v>26</v>
      </c>
      <c r="Q51" s="4">
        <v>0</v>
      </c>
      <c r="R51" s="4">
        <v>0</v>
      </c>
    </row>
    <row r="52" spans="1:18" x14ac:dyDescent="0.2">
      <c r="A52" s="1" t="s">
        <v>109</v>
      </c>
      <c r="B52" s="4">
        <v>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2</v>
      </c>
      <c r="Q52" s="4">
        <v>0</v>
      </c>
      <c r="R52" s="4">
        <v>0</v>
      </c>
    </row>
    <row r="53" spans="1:18" x14ac:dyDescent="0.2">
      <c r="A53" s="1" t="s">
        <v>110</v>
      </c>
      <c r="B53" s="4">
        <v>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0</v>
      </c>
      <c r="R53" s="4">
        <v>0</v>
      </c>
    </row>
    <row r="54" spans="1:18" x14ac:dyDescent="0.2">
      <c r="A54" s="1" t="s">
        <v>111</v>
      </c>
      <c r="B54" s="4">
        <v>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3</v>
      </c>
      <c r="Q54" s="4">
        <v>0</v>
      </c>
      <c r="R54" s="4">
        <v>0</v>
      </c>
    </row>
    <row r="55" spans="1:18" x14ac:dyDescent="0.2">
      <c r="A55" s="1" t="s">
        <v>112</v>
      </c>
      <c r="B55" s="4">
        <v>1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1</v>
      </c>
      <c r="P55" s="4">
        <v>0</v>
      </c>
      <c r="Q55" s="4">
        <v>0</v>
      </c>
      <c r="R55" s="4">
        <v>0</v>
      </c>
    </row>
    <row r="56" spans="1:18" x14ac:dyDescent="0.2">
      <c r="A56" s="1" t="s">
        <v>113</v>
      </c>
      <c r="B56" s="4">
        <v>13</v>
      </c>
      <c r="C56" s="4">
        <v>0</v>
      </c>
      <c r="D56" s="4">
        <v>0</v>
      </c>
      <c r="E56" s="4">
        <v>2</v>
      </c>
      <c r="F56" s="4">
        <v>0</v>
      </c>
      <c r="G56" s="4">
        <v>0</v>
      </c>
      <c r="H56" s="4">
        <v>0</v>
      </c>
      <c r="I56" s="4">
        <v>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1</v>
      </c>
      <c r="P56" s="4">
        <v>9</v>
      </c>
      <c r="Q56" s="4">
        <v>0</v>
      </c>
      <c r="R56" s="4">
        <v>0</v>
      </c>
    </row>
    <row r="57" spans="1:18" x14ac:dyDescent="0.2">
      <c r="A57" s="1" t="s">
        <v>114</v>
      </c>
      <c r="B57" s="4">
        <v>20</v>
      </c>
      <c r="C57" s="4">
        <v>2</v>
      </c>
      <c r="D57" s="4">
        <v>0</v>
      </c>
      <c r="E57" s="4">
        <v>0</v>
      </c>
      <c r="F57" s="4">
        <v>0</v>
      </c>
      <c r="G57" s="4">
        <v>0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15</v>
      </c>
      <c r="Q57" s="4">
        <v>0</v>
      </c>
      <c r="R57" s="4">
        <v>0</v>
      </c>
    </row>
    <row r="58" spans="1:18" x14ac:dyDescent="0.2">
      <c r="A58" s="1" t="s">
        <v>115</v>
      </c>
      <c r="B58" s="4">
        <v>1820</v>
      </c>
      <c r="C58" s="4">
        <v>6</v>
      </c>
      <c r="D58" s="4">
        <v>26</v>
      </c>
      <c r="E58" s="4">
        <v>40</v>
      </c>
      <c r="F58" s="4">
        <v>20</v>
      </c>
      <c r="G58" s="4">
        <v>28</v>
      </c>
      <c r="H58" s="4">
        <v>16</v>
      </c>
      <c r="I58" s="4">
        <v>400</v>
      </c>
      <c r="J58" s="4">
        <v>15</v>
      </c>
      <c r="K58" s="4">
        <v>48</v>
      </c>
      <c r="L58" s="4">
        <v>13</v>
      </c>
      <c r="M58" s="4">
        <v>14</v>
      </c>
      <c r="N58" s="4">
        <v>10</v>
      </c>
      <c r="O58" s="4">
        <v>30</v>
      </c>
      <c r="P58" s="4">
        <v>1154</v>
      </c>
      <c r="Q58" s="4">
        <v>0</v>
      </c>
      <c r="R58" s="4">
        <v>0</v>
      </c>
    </row>
    <row r="59" spans="1:18" x14ac:dyDescent="0.2">
      <c r="A59" s="1" t="s">
        <v>116</v>
      </c>
      <c r="B59" s="4">
        <v>72</v>
      </c>
      <c r="C59" s="4">
        <v>0</v>
      </c>
      <c r="D59" s="4">
        <v>0</v>
      </c>
      <c r="E59" s="4">
        <v>2</v>
      </c>
      <c r="F59" s="4">
        <v>1</v>
      </c>
      <c r="G59" s="4">
        <v>1</v>
      </c>
      <c r="H59" s="4">
        <v>0</v>
      </c>
      <c r="I59" s="4">
        <v>23</v>
      </c>
      <c r="J59" s="4">
        <v>0</v>
      </c>
      <c r="K59" s="4">
        <v>0</v>
      </c>
      <c r="L59" s="4">
        <v>0</v>
      </c>
      <c r="M59" s="4">
        <v>1</v>
      </c>
      <c r="N59" s="4">
        <v>0</v>
      </c>
      <c r="O59" s="4">
        <v>0</v>
      </c>
      <c r="P59" s="4">
        <v>44</v>
      </c>
      <c r="Q59" s="4">
        <v>0</v>
      </c>
      <c r="R59" s="4">
        <v>0</v>
      </c>
    </row>
    <row r="60" spans="1:18" x14ac:dyDescent="0.2">
      <c r="A60" s="1" t="s">
        <v>117</v>
      </c>
      <c r="B60" s="4">
        <v>84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</v>
      </c>
      <c r="I60" s="4">
        <v>1</v>
      </c>
      <c r="J60" s="4">
        <v>0</v>
      </c>
      <c r="K60" s="4">
        <v>2</v>
      </c>
      <c r="L60" s="4">
        <v>0</v>
      </c>
      <c r="M60" s="4">
        <v>0</v>
      </c>
      <c r="N60" s="4">
        <v>0</v>
      </c>
      <c r="O60" s="4">
        <v>3</v>
      </c>
      <c r="P60" s="4">
        <v>77</v>
      </c>
      <c r="Q60" s="4">
        <v>0</v>
      </c>
      <c r="R60" s="4">
        <v>0</v>
      </c>
    </row>
    <row r="61" spans="1:18" x14ac:dyDescent="0.2">
      <c r="A61" s="1" t="s">
        <v>118</v>
      </c>
      <c r="B61" s="4">
        <v>50</v>
      </c>
      <c r="C61" s="4">
        <v>0</v>
      </c>
      <c r="D61" s="4">
        <v>0</v>
      </c>
      <c r="E61" s="4">
        <v>2</v>
      </c>
      <c r="F61" s="4">
        <v>0</v>
      </c>
      <c r="G61" s="4">
        <v>4</v>
      </c>
      <c r="H61" s="4">
        <v>0</v>
      </c>
      <c r="I61" s="4">
        <v>12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32</v>
      </c>
      <c r="Q61" s="4">
        <v>0</v>
      </c>
      <c r="R61" s="4">
        <v>0</v>
      </c>
    </row>
    <row r="62" spans="1:18" x14ac:dyDescent="0.2">
      <c r="A62" s="1" t="s">
        <v>119</v>
      </c>
      <c r="B62" s="4">
        <v>249</v>
      </c>
      <c r="C62" s="4">
        <v>0</v>
      </c>
      <c r="D62" s="4">
        <v>0</v>
      </c>
      <c r="E62" s="4">
        <v>6</v>
      </c>
      <c r="F62" s="4">
        <v>0</v>
      </c>
      <c r="G62" s="4">
        <v>0</v>
      </c>
      <c r="H62" s="4">
        <v>0</v>
      </c>
      <c r="I62" s="4">
        <v>82</v>
      </c>
      <c r="J62" s="4">
        <v>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153</v>
      </c>
      <c r="Q62" s="4">
        <v>0</v>
      </c>
      <c r="R62" s="4">
        <v>0</v>
      </c>
    </row>
    <row r="63" spans="1:18" x14ac:dyDescent="0.2">
      <c r="A63" s="1" t="s">
        <v>120</v>
      </c>
      <c r="B63" s="4">
        <v>45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1</v>
      </c>
      <c r="J63" s="4">
        <v>3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41</v>
      </c>
      <c r="Q63" s="4">
        <v>0</v>
      </c>
      <c r="R63" s="4">
        <v>0</v>
      </c>
    </row>
    <row r="64" spans="1:18" x14ac:dyDescent="0.2">
      <c r="A64" s="1" t="s">
        <v>121</v>
      </c>
      <c r="B64" s="4">
        <v>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2</v>
      </c>
      <c r="Q64" s="4">
        <v>0</v>
      </c>
      <c r="R64" s="4">
        <v>0</v>
      </c>
    </row>
    <row r="65" spans="1:18" x14ac:dyDescent="0.2">
      <c r="A65" s="1" t="s">
        <v>218</v>
      </c>
      <c r="B65" s="4">
        <v>152</v>
      </c>
      <c r="C65" s="4">
        <v>0</v>
      </c>
      <c r="D65" s="4">
        <v>0</v>
      </c>
      <c r="E65" s="4">
        <v>0</v>
      </c>
      <c r="F65" s="4">
        <v>2</v>
      </c>
      <c r="G65" s="4">
        <v>2</v>
      </c>
      <c r="H65" s="4">
        <v>0</v>
      </c>
      <c r="I65" s="4">
        <v>32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2</v>
      </c>
      <c r="P65" s="4">
        <v>114</v>
      </c>
      <c r="Q65" s="4">
        <v>0</v>
      </c>
      <c r="R65" s="4">
        <v>0</v>
      </c>
    </row>
    <row r="66" spans="1:18" x14ac:dyDescent="0.2">
      <c r="A66" s="1" t="s">
        <v>122</v>
      </c>
      <c r="B66" s="4">
        <v>8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6</v>
      </c>
      <c r="Q66" s="4">
        <v>0</v>
      </c>
      <c r="R66" s="4">
        <v>0</v>
      </c>
    </row>
    <row r="67" spans="1:18" x14ac:dyDescent="0.2">
      <c r="A67" s="1" t="s">
        <v>123</v>
      </c>
      <c r="B67" s="4">
        <v>306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306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</row>
    <row r="68" spans="1:18" x14ac:dyDescent="0.2">
      <c r="A68" s="1" t="s">
        <v>124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</row>
    <row r="69" spans="1:18" x14ac:dyDescent="0.2">
      <c r="A69" s="1" t="s">
        <v>125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</row>
    <row r="70" spans="1:18" x14ac:dyDescent="0.2">
      <c r="A70" s="1" t="s">
        <v>126</v>
      </c>
      <c r="B70" s="4">
        <v>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7</v>
      </c>
      <c r="Q70" s="4">
        <v>0</v>
      </c>
      <c r="R70" s="4">
        <v>0</v>
      </c>
    </row>
    <row r="71" spans="1:18" x14ac:dyDescent="0.2">
      <c r="A71" s="1" t="s">
        <v>127</v>
      </c>
      <c r="B71" s="4">
        <v>8</v>
      </c>
      <c r="C71" s="4">
        <v>0</v>
      </c>
      <c r="D71" s="4">
        <v>0</v>
      </c>
      <c r="E71" s="4">
        <v>1</v>
      </c>
      <c r="F71" s="4">
        <v>0</v>
      </c>
      <c r="G71" s="4">
        <v>0</v>
      </c>
      <c r="H71" s="4">
        <v>0</v>
      </c>
      <c r="I71" s="4">
        <v>5</v>
      </c>
      <c r="J71" s="4">
        <v>0</v>
      </c>
      <c r="K71" s="4">
        <v>0</v>
      </c>
      <c r="L71" s="4">
        <v>1</v>
      </c>
      <c r="M71" s="4">
        <v>0</v>
      </c>
      <c r="N71" s="4">
        <v>0</v>
      </c>
      <c r="O71" s="4">
        <v>0</v>
      </c>
      <c r="P71" s="4">
        <v>1</v>
      </c>
      <c r="Q71" s="4">
        <v>0</v>
      </c>
      <c r="R71" s="4">
        <v>0</v>
      </c>
    </row>
    <row r="72" spans="1:18" x14ac:dyDescent="0.2">
      <c r="A72" s="1" t="s">
        <v>128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</row>
    <row r="73" spans="1:18" x14ac:dyDescent="0.2">
      <c r="A73" s="1" t="s">
        <v>57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</row>
    <row r="74" spans="1:18" x14ac:dyDescent="0.2">
      <c r="A74" s="1" t="s">
        <v>86</v>
      </c>
      <c r="B74" s="4">
        <v>14670</v>
      </c>
      <c r="C74" s="4">
        <v>160</v>
      </c>
      <c r="D74" s="4">
        <v>352</v>
      </c>
      <c r="E74" s="4">
        <v>284</v>
      </c>
      <c r="F74" s="4">
        <v>162</v>
      </c>
      <c r="G74" s="4">
        <v>288</v>
      </c>
      <c r="H74" s="4">
        <v>209</v>
      </c>
      <c r="I74" s="4">
        <v>1413</v>
      </c>
      <c r="J74" s="4">
        <v>167</v>
      </c>
      <c r="K74" s="4">
        <v>348</v>
      </c>
      <c r="L74" s="4">
        <v>145</v>
      </c>
      <c r="M74" s="4">
        <v>272</v>
      </c>
      <c r="N74" s="4">
        <v>310</v>
      </c>
      <c r="O74" s="4">
        <v>608</v>
      </c>
      <c r="P74" s="4">
        <v>9816</v>
      </c>
      <c r="Q74" s="4">
        <v>92</v>
      </c>
      <c r="R74" s="4">
        <v>44</v>
      </c>
    </row>
    <row r="76" spans="1:18" x14ac:dyDescent="0.2">
      <c r="A76" s="1" t="s">
        <v>37</v>
      </c>
      <c r="B76" s="4">
        <v>10699</v>
      </c>
      <c r="C76" s="4">
        <v>106</v>
      </c>
      <c r="D76" s="4">
        <v>266</v>
      </c>
      <c r="E76" s="4">
        <v>234</v>
      </c>
      <c r="F76" s="4">
        <v>121</v>
      </c>
      <c r="G76" s="4">
        <v>199</v>
      </c>
      <c r="H76" s="4">
        <v>124</v>
      </c>
      <c r="I76" s="4">
        <v>1719</v>
      </c>
      <c r="J76" s="4">
        <v>154</v>
      </c>
      <c r="K76" s="4">
        <v>258</v>
      </c>
      <c r="L76" s="4">
        <v>95</v>
      </c>
      <c r="M76" s="4">
        <v>160</v>
      </c>
      <c r="N76" s="4">
        <v>180</v>
      </c>
      <c r="O76" s="4">
        <v>346</v>
      </c>
      <c r="P76" s="4">
        <v>6648</v>
      </c>
      <c r="Q76" s="4">
        <v>57</v>
      </c>
      <c r="R76" s="4">
        <v>32</v>
      </c>
    </row>
    <row r="77" spans="1:18" x14ac:dyDescent="0.2">
      <c r="A77" s="1" t="s">
        <v>3</v>
      </c>
      <c r="B77" s="4">
        <v>13</v>
      </c>
      <c r="C77" s="4">
        <v>0</v>
      </c>
      <c r="D77" s="4">
        <v>2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2</v>
      </c>
      <c r="L77" s="4">
        <v>0</v>
      </c>
      <c r="M77" s="4">
        <v>0</v>
      </c>
      <c r="N77" s="4">
        <v>0</v>
      </c>
      <c r="O77" s="4">
        <v>0</v>
      </c>
      <c r="P77" s="4">
        <v>9</v>
      </c>
      <c r="Q77" s="4">
        <v>0</v>
      </c>
      <c r="R77" s="4">
        <v>0</v>
      </c>
    </row>
    <row r="78" spans="1:18" x14ac:dyDescent="0.2">
      <c r="A78" s="1" t="s">
        <v>4</v>
      </c>
      <c r="B78" s="4">
        <v>37</v>
      </c>
      <c r="C78" s="4">
        <v>0</v>
      </c>
      <c r="D78" s="4">
        <v>12</v>
      </c>
      <c r="E78" s="4">
        <v>0</v>
      </c>
      <c r="F78" s="4">
        <v>2</v>
      </c>
      <c r="G78" s="4">
        <v>0</v>
      </c>
      <c r="H78" s="4">
        <v>0</v>
      </c>
      <c r="I78" s="4">
        <v>3</v>
      </c>
      <c r="J78" s="4">
        <v>0</v>
      </c>
      <c r="K78" s="4">
        <v>2</v>
      </c>
      <c r="L78" s="4">
        <v>0</v>
      </c>
      <c r="M78" s="4">
        <v>1</v>
      </c>
      <c r="N78" s="4">
        <v>0</v>
      </c>
      <c r="O78" s="4">
        <v>0</v>
      </c>
      <c r="P78" s="4">
        <v>17</v>
      </c>
      <c r="Q78" s="4">
        <v>0</v>
      </c>
      <c r="R78" s="4">
        <v>0</v>
      </c>
    </row>
    <row r="79" spans="1:18" x14ac:dyDescent="0.2">
      <c r="A79" s="1" t="s">
        <v>5</v>
      </c>
      <c r="B79" s="4">
        <v>27</v>
      </c>
      <c r="C79" s="4">
        <v>0</v>
      </c>
      <c r="D79" s="4">
        <v>0</v>
      </c>
      <c r="E79" s="4">
        <v>6</v>
      </c>
      <c r="F79" s="4">
        <v>0</v>
      </c>
      <c r="G79" s="4">
        <v>0</v>
      </c>
      <c r="H79" s="4">
        <v>0</v>
      </c>
      <c r="I79" s="4">
        <v>2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19</v>
      </c>
      <c r="Q79" s="4">
        <v>0</v>
      </c>
      <c r="R79" s="4">
        <v>0</v>
      </c>
    </row>
    <row r="80" spans="1:18" x14ac:dyDescent="0.2">
      <c r="A80" s="1" t="s">
        <v>6</v>
      </c>
      <c r="B80" s="4">
        <v>10</v>
      </c>
      <c r="C80" s="4">
        <v>0</v>
      </c>
      <c r="D80" s="4">
        <v>0</v>
      </c>
      <c r="E80" s="4">
        <v>2</v>
      </c>
      <c r="F80" s="4">
        <v>1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7</v>
      </c>
      <c r="Q80" s="4">
        <v>0</v>
      </c>
      <c r="R80" s="4">
        <v>0</v>
      </c>
    </row>
    <row r="81" spans="1:18" x14ac:dyDescent="0.2">
      <c r="A81" s="1" t="s">
        <v>7</v>
      </c>
      <c r="B81" s="4">
        <v>11</v>
      </c>
      <c r="C81" s="4">
        <v>0</v>
      </c>
      <c r="D81" s="4">
        <v>0</v>
      </c>
      <c r="E81" s="4">
        <v>1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9</v>
      </c>
      <c r="Q81" s="4">
        <v>0</v>
      </c>
      <c r="R81" s="4">
        <v>0</v>
      </c>
    </row>
    <row r="82" spans="1:18" x14ac:dyDescent="0.2">
      <c r="A82" s="1" t="s">
        <v>8</v>
      </c>
      <c r="B82" s="4">
        <v>35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8</v>
      </c>
      <c r="J82" s="4">
        <v>7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20</v>
      </c>
      <c r="Q82" s="4">
        <v>0</v>
      </c>
      <c r="R82" s="4">
        <v>0</v>
      </c>
    </row>
    <row r="83" spans="1:18" x14ac:dyDescent="0.2">
      <c r="A83" s="1" t="s">
        <v>9</v>
      </c>
      <c r="B83" s="4">
        <v>95</v>
      </c>
      <c r="C83" s="4">
        <v>0</v>
      </c>
      <c r="D83" s="4">
        <v>2</v>
      </c>
      <c r="E83" s="4">
        <v>8</v>
      </c>
      <c r="F83" s="4">
        <v>0</v>
      </c>
      <c r="G83" s="4">
        <v>4</v>
      </c>
      <c r="H83" s="4">
        <v>1</v>
      </c>
      <c r="I83" s="4">
        <v>2</v>
      </c>
      <c r="J83" s="4">
        <v>4</v>
      </c>
      <c r="K83" s="4">
        <v>4</v>
      </c>
      <c r="L83" s="4">
        <v>0</v>
      </c>
      <c r="M83" s="4">
        <v>1</v>
      </c>
      <c r="N83" s="4">
        <v>0</v>
      </c>
      <c r="O83" s="4">
        <v>0</v>
      </c>
      <c r="P83" s="4">
        <v>69</v>
      </c>
      <c r="Q83" s="4">
        <v>0</v>
      </c>
      <c r="R83" s="4">
        <v>0</v>
      </c>
    </row>
    <row r="84" spans="1:18" x14ac:dyDescent="0.2">
      <c r="A84" s="1" t="s">
        <v>10</v>
      </c>
      <c r="B84" s="4">
        <v>24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4</v>
      </c>
      <c r="J84" s="4">
        <v>1</v>
      </c>
      <c r="K84" s="4">
        <v>2</v>
      </c>
      <c r="L84" s="4">
        <v>0</v>
      </c>
      <c r="M84" s="4">
        <v>0</v>
      </c>
      <c r="N84" s="4">
        <v>0</v>
      </c>
      <c r="O84" s="4">
        <v>0</v>
      </c>
      <c r="P84" s="4">
        <v>17</v>
      </c>
      <c r="Q84" s="4">
        <v>0</v>
      </c>
      <c r="R84" s="4">
        <v>0</v>
      </c>
    </row>
    <row r="85" spans="1:18" x14ac:dyDescent="0.2">
      <c r="A85" s="1" t="s">
        <v>11</v>
      </c>
      <c r="B85" s="4">
        <v>21</v>
      </c>
      <c r="C85" s="4">
        <v>0</v>
      </c>
      <c r="D85" s="4">
        <v>2</v>
      </c>
      <c r="E85" s="4">
        <v>1</v>
      </c>
      <c r="F85" s="4">
        <v>0</v>
      </c>
      <c r="G85" s="4">
        <v>0</v>
      </c>
      <c r="H85" s="4">
        <v>0</v>
      </c>
      <c r="I85" s="4">
        <v>1</v>
      </c>
      <c r="J85" s="4">
        <v>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9</v>
      </c>
      <c r="Q85" s="4">
        <v>0</v>
      </c>
      <c r="R85" s="4">
        <v>0</v>
      </c>
    </row>
    <row r="86" spans="1:18" x14ac:dyDescent="0.2">
      <c r="A86" s="1" t="s">
        <v>12</v>
      </c>
      <c r="B86" s="4">
        <v>15</v>
      </c>
      <c r="C86" s="4">
        <v>0</v>
      </c>
      <c r="D86" s="4">
        <v>0</v>
      </c>
      <c r="E86" s="4">
        <v>1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14</v>
      </c>
      <c r="Q86" s="4">
        <v>0</v>
      </c>
      <c r="R86" s="4">
        <v>0</v>
      </c>
    </row>
    <row r="87" spans="1:18" x14ac:dyDescent="0.2">
      <c r="A87" s="1" t="s">
        <v>13</v>
      </c>
      <c r="B87" s="4">
        <v>17</v>
      </c>
      <c r="C87" s="4">
        <v>0</v>
      </c>
      <c r="D87" s="4">
        <v>0</v>
      </c>
      <c r="E87" s="4">
        <v>0</v>
      </c>
      <c r="F87" s="4">
        <v>1</v>
      </c>
      <c r="G87" s="4">
        <v>1</v>
      </c>
      <c r="H87" s="4">
        <v>0</v>
      </c>
      <c r="I87" s="4">
        <v>1</v>
      </c>
      <c r="J87" s="4">
        <v>0</v>
      </c>
      <c r="K87" s="4">
        <v>4</v>
      </c>
      <c r="L87" s="4">
        <v>0</v>
      </c>
      <c r="M87" s="4">
        <v>1</v>
      </c>
      <c r="N87" s="4">
        <v>0</v>
      </c>
      <c r="O87" s="4">
        <v>0</v>
      </c>
      <c r="P87" s="4">
        <v>9</v>
      </c>
      <c r="Q87" s="4">
        <v>0</v>
      </c>
      <c r="R87" s="4">
        <v>0</v>
      </c>
    </row>
    <row r="88" spans="1:18" x14ac:dyDescent="0.2">
      <c r="A88" s="1" t="s">
        <v>14</v>
      </c>
      <c r="B88" s="4">
        <v>10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10</v>
      </c>
      <c r="Q88" s="4">
        <v>0</v>
      </c>
      <c r="R88" s="4">
        <v>0</v>
      </c>
    </row>
    <row r="89" spans="1:18" x14ac:dyDescent="0.2">
      <c r="A89" s="1" t="s">
        <v>15</v>
      </c>
      <c r="B89" s="4">
        <v>46</v>
      </c>
      <c r="C89" s="4">
        <v>0</v>
      </c>
      <c r="D89" s="4">
        <v>2</v>
      </c>
      <c r="E89" s="4">
        <v>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1</v>
      </c>
      <c r="P89" s="4">
        <v>41</v>
      </c>
      <c r="Q89" s="4">
        <v>0</v>
      </c>
      <c r="R89" s="4">
        <v>0</v>
      </c>
    </row>
    <row r="90" spans="1:18" x14ac:dyDescent="0.2">
      <c r="A90" s="1" t="s">
        <v>16</v>
      </c>
      <c r="B90" s="4">
        <v>434</v>
      </c>
      <c r="C90" s="4">
        <v>10</v>
      </c>
      <c r="D90" s="4">
        <v>26</v>
      </c>
      <c r="E90" s="4">
        <v>18</v>
      </c>
      <c r="F90" s="4">
        <v>16</v>
      </c>
      <c r="G90" s="4">
        <v>18</v>
      </c>
      <c r="H90" s="4">
        <v>8</v>
      </c>
      <c r="I90" s="4">
        <v>157</v>
      </c>
      <c r="J90" s="4">
        <v>19</v>
      </c>
      <c r="K90" s="4">
        <v>20</v>
      </c>
      <c r="L90" s="4">
        <v>1</v>
      </c>
      <c r="M90" s="4">
        <v>9</v>
      </c>
      <c r="N90" s="4">
        <v>0</v>
      </c>
      <c r="O90" s="4">
        <v>15</v>
      </c>
      <c r="P90" s="4">
        <v>115</v>
      </c>
      <c r="Q90" s="4">
        <v>2</v>
      </c>
      <c r="R90" s="4">
        <v>0</v>
      </c>
    </row>
    <row r="91" spans="1:18" x14ac:dyDescent="0.2">
      <c r="A91" s="1" t="s">
        <v>17</v>
      </c>
      <c r="B91" s="4">
        <v>5</v>
      </c>
      <c r="C91" s="4">
        <v>2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3</v>
      </c>
      <c r="Q91" s="4">
        <v>0</v>
      </c>
      <c r="R91" s="4">
        <v>0</v>
      </c>
    </row>
    <row r="92" spans="1:18" x14ac:dyDescent="0.2">
      <c r="A92" s="1" t="s">
        <v>18</v>
      </c>
      <c r="B92" s="4">
        <v>2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2</v>
      </c>
      <c r="Q92" s="4">
        <v>0</v>
      </c>
      <c r="R92" s="4">
        <v>0</v>
      </c>
    </row>
    <row r="93" spans="1:18" x14ac:dyDescent="0.2">
      <c r="A93" s="1" t="s">
        <v>97</v>
      </c>
      <c r="B93" s="4">
        <v>80</v>
      </c>
      <c r="C93" s="4">
        <v>0</v>
      </c>
      <c r="D93" s="4">
        <v>2</v>
      </c>
      <c r="E93" s="4">
        <v>5</v>
      </c>
      <c r="F93" s="4">
        <v>0</v>
      </c>
      <c r="G93" s="4">
        <v>0</v>
      </c>
      <c r="H93" s="4">
        <v>1</v>
      </c>
      <c r="I93" s="4">
        <v>14</v>
      </c>
      <c r="J93" s="4">
        <v>1</v>
      </c>
      <c r="K93" s="4">
        <v>0</v>
      </c>
      <c r="L93" s="4">
        <v>0</v>
      </c>
      <c r="M93" s="4">
        <v>1</v>
      </c>
      <c r="N93" s="4">
        <v>0</v>
      </c>
      <c r="O93" s="4">
        <v>3</v>
      </c>
      <c r="P93" s="4">
        <v>53</v>
      </c>
      <c r="Q93" s="4">
        <v>0</v>
      </c>
      <c r="R93" s="4">
        <v>0</v>
      </c>
    </row>
    <row r="94" spans="1:18" x14ac:dyDescent="0.2">
      <c r="A94" s="1" t="s">
        <v>98</v>
      </c>
      <c r="B94" s="4">
        <v>80</v>
      </c>
      <c r="C94" s="4">
        <v>0</v>
      </c>
      <c r="D94" s="4">
        <v>4</v>
      </c>
      <c r="E94" s="4">
        <v>4</v>
      </c>
      <c r="F94" s="4">
        <v>1</v>
      </c>
      <c r="G94" s="4">
        <v>3</v>
      </c>
      <c r="H94" s="4">
        <v>0</v>
      </c>
      <c r="I94" s="4">
        <v>13</v>
      </c>
      <c r="J94" s="4">
        <v>1</v>
      </c>
      <c r="K94" s="4">
        <v>0</v>
      </c>
      <c r="L94" s="4">
        <v>0</v>
      </c>
      <c r="M94" s="4">
        <v>0</v>
      </c>
      <c r="N94" s="4">
        <v>0</v>
      </c>
      <c r="O94" s="4">
        <v>3</v>
      </c>
      <c r="P94" s="4">
        <v>49</v>
      </c>
      <c r="Q94" s="4">
        <v>2</v>
      </c>
      <c r="R94" s="4">
        <v>0</v>
      </c>
    </row>
    <row r="95" spans="1:18" x14ac:dyDescent="0.2">
      <c r="A95" s="1" t="s">
        <v>99</v>
      </c>
      <c r="B95" s="4">
        <v>137</v>
      </c>
      <c r="C95" s="4">
        <v>2</v>
      </c>
      <c r="D95" s="4">
        <v>2</v>
      </c>
      <c r="E95" s="4">
        <v>3</v>
      </c>
      <c r="F95" s="4">
        <v>0</v>
      </c>
      <c r="G95" s="4">
        <v>0</v>
      </c>
      <c r="H95" s="4">
        <v>1</v>
      </c>
      <c r="I95" s="4">
        <v>15</v>
      </c>
      <c r="J95" s="4">
        <v>3</v>
      </c>
      <c r="K95" s="4">
        <v>2</v>
      </c>
      <c r="L95" s="4">
        <v>0</v>
      </c>
      <c r="M95" s="4">
        <v>3</v>
      </c>
      <c r="N95" s="4">
        <v>0</v>
      </c>
      <c r="O95" s="4">
        <v>4</v>
      </c>
      <c r="P95" s="4">
        <v>102</v>
      </c>
      <c r="Q95" s="4">
        <v>0</v>
      </c>
      <c r="R95" s="4">
        <v>0</v>
      </c>
    </row>
    <row r="96" spans="1:18" x14ac:dyDescent="0.2">
      <c r="A96" s="1" t="s">
        <v>100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</row>
    <row r="97" spans="1:18" x14ac:dyDescent="0.2">
      <c r="A97" s="1" t="s">
        <v>101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</row>
    <row r="98" spans="1:18" x14ac:dyDescent="0.2">
      <c r="A98" s="1" t="s">
        <v>102</v>
      </c>
      <c r="B98" s="4">
        <v>17</v>
      </c>
      <c r="C98" s="4">
        <v>0</v>
      </c>
      <c r="D98" s="4">
        <v>0</v>
      </c>
      <c r="E98" s="4">
        <v>3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14</v>
      </c>
      <c r="Q98" s="4">
        <v>0</v>
      </c>
      <c r="R98" s="4">
        <v>0</v>
      </c>
    </row>
    <row r="99" spans="1:18" x14ac:dyDescent="0.2">
      <c r="A99" s="1" t="s">
        <v>103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</row>
    <row r="100" spans="1:18" x14ac:dyDescent="0.2">
      <c r="A100" s="1" t="s">
        <v>104</v>
      </c>
      <c r="B100" s="4">
        <v>14</v>
      </c>
      <c r="C100" s="4">
        <v>0</v>
      </c>
      <c r="D100" s="4">
        <v>0</v>
      </c>
      <c r="E100" s="4">
        <v>2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12</v>
      </c>
      <c r="Q100" s="4">
        <v>0</v>
      </c>
      <c r="R100" s="4">
        <v>0</v>
      </c>
    </row>
    <row r="101" spans="1:18" x14ac:dyDescent="0.2">
      <c r="A101" s="1" t="s">
        <v>105</v>
      </c>
      <c r="B101" s="4">
        <v>22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22</v>
      </c>
      <c r="Q101" s="4">
        <v>0</v>
      </c>
      <c r="R101" s="4">
        <v>0</v>
      </c>
    </row>
    <row r="102" spans="1:18" x14ac:dyDescent="0.2">
      <c r="A102" s="1" t="s">
        <v>106</v>
      </c>
      <c r="B102" s="4">
        <v>73</v>
      </c>
      <c r="C102" s="4">
        <v>0</v>
      </c>
      <c r="D102" s="4">
        <v>2</v>
      </c>
      <c r="E102" s="4">
        <v>0</v>
      </c>
      <c r="F102" s="4">
        <v>0</v>
      </c>
      <c r="G102" s="4">
        <v>4</v>
      </c>
      <c r="H102" s="4">
        <v>0</v>
      </c>
      <c r="I102" s="4">
        <v>3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64</v>
      </c>
      <c r="Q102" s="4">
        <v>0</v>
      </c>
      <c r="R102" s="4">
        <v>0</v>
      </c>
    </row>
    <row r="103" spans="1:18" x14ac:dyDescent="0.2">
      <c r="A103" s="1" t="s">
        <v>107</v>
      </c>
      <c r="B103" s="4">
        <v>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2</v>
      </c>
      <c r="Q103" s="4">
        <v>0</v>
      </c>
      <c r="R103" s="4">
        <v>0</v>
      </c>
    </row>
    <row r="104" spans="1:18" x14ac:dyDescent="0.2">
      <c r="A104" s="1" t="s">
        <v>108</v>
      </c>
      <c r="B104" s="4">
        <v>20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2</v>
      </c>
      <c r="P104" s="4">
        <v>18</v>
      </c>
      <c r="Q104" s="4">
        <v>0</v>
      </c>
      <c r="R104" s="4">
        <v>0</v>
      </c>
    </row>
    <row r="105" spans="1:18" x14ac:dyDescent="0.2">
      <c r="A105" s="1" t="s">
        <v>109</v>
      </c>
      <c r="B105" s="4">
        <v>1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1</v>
      </c>
      <c r="Q105" s="4">
        <v>0</v>
      </c>
      <c r="R105" s="4">
        <v>0</v>
      </c>
    </row>
    <row r="106" spans="1:18" x14ac:dyDescent="0.2">
      <c r="A106" s="1" t="s">
        <v>110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</row>
    <row r="107" spans="1:18" x14ac:dyDescent="0.2">
      <c r="A107" s="1" t="s">
        <v>111</v>
      </c>
      <c r="B107" s="4">
        <v>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1</v>
      </c>
      <c r="Q107" s="4">
        <v>0</v>
      </c>
      <c r="R107" s="4">
        <v>0</v>
      </c>
    </row>
    <row r="108" spans="1:18" x14ac:dyDescent="0.2">
      <c r="A108" s="1" t="s">
        <v>112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</row>
    <row r="109" spans="1:18" x14ac:dyDescent="0.2">
      <c r="A109" s="1" t="s">
        <v>113</v>
      </c>
      <c r="B109" s="4">
        <v>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1</v>
      </c>
      <c r="P109" s="4">
        <v>4</v>
      </c>
      <c r="Q109" s="4">
        <v>0</v>
      </c>
      <c r="R109" s="4">
        <v>0</v>
      </c>
    </row>
    <row r="110" spans="1:18" x14ac:dyDescent="0.2">
      <c r="A110" s="1" t="s">
        <v>114</v>
      </c>
      <c r="B110" s="4">
        <v>17</v>
      </c>
      <c r="C110" s="4">
        <v>2</v>
      </c>
      <c r="D110" s="4">
        <v>0</v>
      </c>
      <c r="E110" s="4">
        <v>0</v>
      </c>
      <c r="F110" s="4">
        <v>0</v>
      </c>
      <c r="G110" s="4">
        <v>0</v>
      </c>
      <c r="H110" s="4">
        <v>3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12</v>
      </c>
      <c r="Q110" s="4">
        <v>0</v>
      </c>
      <c r="R110" s="4">
        <v>0</v>
      </c>
    </row>
    <row r="111" spans="1:18" x14ac:dyDescent="0.2">
      <c r="A111" s="1" t="s">
        <v>115</v>
      </c>
      <c r="B111" s="4">
        <v>1106</v>
      </c>
      <c r="C111" s="4">
        <v>6</v>
      </c>
      <c r="D111" s="4">
        <v>22</v>
      </c>
      <c r="E111" s="4">
        <v>26</v>
      </c>
      <c r="F111" s="4">
        <v>15</v>
      </c>
      <c r="G111" s="4">
        <v>12</v>
      </c>
      <c r="H111" s="4">
        <v>11</v>
      </c>
      <c r="I111" s="4">
        <v>321</v>
      </c>
      <c r="J111" s="4">
        <v>13</v>
      </c>
      <c r="K111" s="4">
        <v>38</v>
      </c>
      <c r="L111" s="4">
        <v>13</v>
      </c>
      <c r="M111" s="4">
        <v>7</v>
      </c>
      <c r="N111" s="4">
        <v>8</v>
      </c>
      <c r="O111" s="4">
        <v>16</v>
      </c>
      <c r="P111" s="4">
        <v>598</v>
      </c>
      <c r="Q111" s="4">
        <v>0</v>
      </c>
      <c r="R111" s="4">
        <v>0</v>
      </c>
    </row>
    <row r="112" spans="1:18" x14ac:dyDescent="0.2">
      <c r="A112" s="1" t="s">
        <v>116</v>
      </c>
      <c r="B112" s="4">
        <v>68</v>
      </c>
      <c r="C112" s="4">
        <v>0</v>
      </c>
      <c r="D112" s="4">
        <v>0</v>
      </c>
      <c r="E112" s="4">
        <v>2</v>
      </c>
      <c r="F112" s="4">
        <v>1</v>
      </c>
      <c r="G112" s="4">
        <v>1</v>
      </c>
      <c r="H112" s="4">
        <v>0</v>
      </c>
      <c r="I112" s="4">
        <v>21</v>
      </c>
      <c r="J112" s="4">
        <v>0</v>
      </c>
      <c r="K112" s="4">
        <v>0</v>
      </c>
      <c r="L112" s="4">
        <v>0</v>
      </c>
      <c r="M112" s="4">
        <v>1</v>
      </c>
      <c r="N112" s="4">
        <v>0</v>
      </c>
      <c r="O112" s="4">
        <v>0</v>
      </c>
      <c r="P112" s="4">
        <v>42</v>
      </c>
      <c r="Q112" s="4">
        <v>0</v>
      </c>
      <c r="R112" s="4">
        <v>0</v>
      </c>
    </row>
    <row r="113" spans="1:18" x14ac:dyDescent="0.2">
      <c r="A113" s="1" t="s">
        <v>117</v>
      </c>
      <c r="B113" s="4">
        <v>45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1</v>
      </c>
      <c r="I113" s="4">
        <v>0</v>
      </c>
      <c r="J113" s="4">
        <v>0</v>
      </c>
      <c r="K113" s="4">
        <v>2</v>
      </c>
      <c r="L113" s="4">
        <v>0</v>
      </c>
      <c r="M113" s="4">
        <v>0</v>
      </c>
      <c r="N113" s="4">
        <v>0</v>
      </c>
      <c r="O113" s="4">
        <v>1</v>
      </c>
      <c r="P113" s="4">
        <v>41</v>
      </c>
      <c r="Q113" s="4">
        <v>0</v>
      </c>
      <c r="R113" s="4">
        <v>0</v>
      </c>
    </row>
    <row r="114" spans="1:18" x14ac:dyDescent="0.2">
      <c r="A114" s="1" t="s">
        <v>118</v>
      </c>
      <c r="B114" s="4">
        <v>30</v>
      </c>
      <c r="C114" s="4">
        <v>0</v>
      </c>
      <c r="D114" s="4">
        <v>0</v>
      </c>
      <c r="E114" s="4">
        <v>0</v>
      </c>
      <c r="F114" s="4">
        <v>0</v>
      </c>
      <c r="G114" s="4">
        <v>2</v>
      </c>
      <c r="H114" s="4">
        <v>0</v>
      </c>
      <c r="I114" s="4">
        <v>12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16</v>
      </c>
      <c r="Q114" s="4">
        <v>0</v>
      </c>
      <c r="R114" s="4">
        <v>0</v>
      </c>
    </row>
    <row r="115" spans="1:18" x14ac:dyDescent="0.2">
      <c r="A115" s="1" t="s">
        <v>119</v>
      </c>
      <c r="B115" s="4">
        <v>142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56</v>
      </c>
      <c r="J115" s="4">
        <v>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82</v>
      </c>
      <c r="Q115" s="4">
        <v>0</v>
      </c>
      <c r="R115" s="4">
        <v>0</v>
      </c>
    </row>
    <row r="116" spans="1:18" x14ac:dyDescent="0.2">
      <c r="A116" s="1" t="s">
        <v>120</v>
      </c>
      <c r="B116" s="4">
        <v>42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1</v>
      </c>
      <c r="J116" s="4">
        <v>3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38</v>
      </c>
      <c r="Q116" s="4">
        <v>0</v>
      </c>
      <c r="R116" s="4">
        <v>0</v>
      </c>
    </row>
    <row r="117" spans="1:18" x14ac:dyDescent="0.2">
      <c r="A117" s="1" t="s">
        <v>121</v>
      </c>
      <c r="B117" s="4">
        <v>1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</row>
    <row r="118" spans="1:18" x14ac:dyDescent="0.2">
      <c r="A118" s="1" t="s">
        <v>218</v>
      </c>
      <c r="B118" s="4">
        <v>138</v>
      </c>
      <c r="C118" s="4">
        <v>0</v>
      </c>
      <c r="D118" s="4">
        <v>0</v>
      </c>
      <c r="E118" s="4">
        <v>0</v>
      </c>
      <c r="F118" s="4">
        <v>2</v>
      </c>
      <c r="G118" s="4">
        <v>2</v>
      </c>
      <c r="H118" s="4">
        <v>0</v>
      </c>
      <c r="I118" s="4">
        <v>32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2</v>
      </c>
      <c r="P118" s="4">
        <v>100</v>
      </c>
      <c r="Q118" s="4">
        <v>0</v>
      </c>
      <c r="R118" s="4">
        <v>0</v>
      </c>
    </row>
    <row r="119" spans="1:18" x14ac:dyDescent="0.2">
      <c r="A119" s="1" t="s">
        <v>122</v>
      </c>
      <c r="B119" s="4">
        <v>3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1</v>
      </c>
      <c r="Q119" s="4">
        <v>0</v>
      </c>
      <c r="R119" s="4">
        <v>0</v>
      </c>
    </row>
    <row r="120" spans="1:18" x14ac:dyDescent="0.2">
      <c r="A120" s="1" t="s">
        <v>123</v>
      </c>
      <c r="B120" s="4">
        <v>304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304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</row>
    <row r="121" spans="1:18" x14ac:dyDescent="0.2">
      <c r="A121" s="1" t="s">
        <v>124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</row>
    <row r="122" spans="1:18" x14ac:dyDescent="0.2">
      <c r="A122" s="1" t="s">
        <v>125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</row>
    <row r="123" spans="1:18" x14ac:dyDescent="0.2">
      <c r="A123" s="1" t="s">
        <v>126</v>
      </c>
      <c r="B123" s="4">
        <v>6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1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5</v>
      </c>
      <c r="Q123" s="4">
        <v>0</v>
      </c>
      <c r="R123" s="4">
        <v>0</v>
      </c>
    </row>
    <row r="124" spans="1:18" x14ac:dyDescent="0.2">
      <c r="A124" s="1" t="s">
        <v>127</v>
      </c>
      <c r="B124" s="4">
        <v>7</v>
      </c>
      <c r="C124" s="4">
        <v>0</v>
      </c>
      <c r="D124" s="4">
        <v>0</v>
      </c>
      <c r="E124" s="4">
        <v>1</v>
      </c>
      <c r="F124" s="4">
        <v>0</v>
      </c>
      <c r="G124" s="4">
        <v>0</v>
      </c>
      <c r="H124" s="4">
        <v>0</v>
      </c>
      <c r="I124" s="4">
        <v>4</v>
      </c>
      <c r="J124" s="4">
        <v>0</v>
      </c>
      <c r="K124" s="4">
        <v>0</v>
      </c>
      <c r="L124" s="4">
        <v>1</v>
      </c>
      <c r="M124" s="4">
        <v>0</v>
      </c>
      <c r="N124" s="4">
        <v>0</v>
      </c>
      <c r="O124" s="4">
        <v>0</v>
      </c>
      <c r="P124" s="4">
        <v>1</v>
      </c>
      <c r="Q124" s="4">
        <v>0</v>
      </c>
      <c r="R124" s="4">
        <v>0</v>
      </c>
    </row>
    <row r="125" spans="1:18" x14ac:dyDescent="0.2">
      <c r="A125" s="1" t="s">
        <v>128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</row>
    <row r="126" spans="1:18" x14ac:dyDescent="0.2">
      <c r="A126" s="1" t="s">
        <v>57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</row>
    <row r="127" spans="1:18" x14ac:dyDescent="0.2">
      <c r="A127" s="1" t="s">
        <v>86</v>
      </c>
      <c r="B127" s="4">
        <v>7535</v>
      </c>
      <c r="C127" s="4">
        <v>84</v>
      </c>
      <c r="D127" s="4">
        <v>188</v>
      </c>
      <c r="E127" s="4">
        <v>149</v>
      </c>
      <c r="F127" s="4">
        <v>82</v>
      </c>
      <c r="G127" s="4">
        <v>152</v>
      </c>
      <c r="H127" s="4">
        <v>98</v>
      </c>
      <c r="I127" s="4">
        <v>740</v>
      </c>
      <c r="J127" s="4">
        <v>90</v>
      </c>
      <c r="K127" s="4">
        <v>182</v>
      </c>
      <c r="L127" s="4">
        <v>80</v>
      </c>
      <c r="M127" s="4">
        <v>136</v>
      </c>
      <c r="N127" s="4">
        <v>172</v>
      </c>
      <c r="O127" s="4">
        <v>298</v>
      </c>
      <c r="P127" s="4">
        <v>4999</v>
      </c>
      <c r="Q127" s="4">
        <v>53</v>
      </c>
      <c r="R127" s="4">
        <v>32</v>
      </c>
    </row>
    <row r="129" spans="1:18" x14ac:dyDescent="0.2">
      <c r="A129" s="1" t="s">
        <v>138</v>
      </c>
      <c r="B129" s="4">
        <v>9208</v>
      </c>
      <c r="C129" s="4">
        <v>82</v>
      </c>
      <c r="D129" s="4">
        <v>222</v>
      </c>
      <c r="E129" s="4">
        <v>347</v>
      </c>
      <c r="F129" s="4">
        <v>102</v>
      </c>
      <c r="G129" s="4">
        <v>192</v>
      </c>
      <c r="H129" s="4">
        <v>130</v>
      </c>
      <c r="I129" s="4">
        <v>1004</v>
      </c>
      <c r="J129" s="4">
        <v>116</v>
      </c>
      <c r="K129" s="4">
        <v>206</v>
      </c>
      <c r="L129" s="4">
        <v>71</v>
      </c>
      <c r="M129" s="4">
        <v>157</v>
      </c>
      <c r="N129" s="4">
        <v>140</v>
      </c>
      <c r="O129" s="4">
        <v>356</v>
      </c>
      <c r="P129" s="4">
        <v>6028</v>
      </c>
      <c r="Q129" s="4">
        <v>43</v>
      </c>
      <c r="R129" s="4">
        <v>12</v>
      </c>
    </row>
    <row r="130" spans="1:18" x14ac:dyDescent="0.2">
      <c r="A130" s="1" t="s">
        <v>3</v>
      </c>
      <c r="B130" s="4">
        <v>18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4">
        <v>0</v>
      </c>
      <c r="K130" s="4">
        <v>2</v>
      </c>
      <c r="L130" s="4">
        <v>0</v>
      </c>
      <c r="M130" s="4">
        <v>0</v>
      </c>
      <c r="N130" s="4">
        <v>0</v>
      </c>
      <c r="O130" s="4">
        <v>0</v>
      </c>
      <c r="P130" s="4">
        <v>15</v>
      </c>
      <c r="Q130" s="4">
        <v>0</v>
      </c>
      <c r="R130" s="4">
        <v>0</v>
      </c>
    </row>
    <row r="131" spans="1:18" x14ac:dyDescent="0.2">
      <c r="A131" s="1" t="s">
        <v>4</v>
      </c>
      <c r="B131" s="4">
        <v>28</v>
      </c>
      <c r="C131" s="4">
        <v>0</v>
      </c>
      <c r="D131" s="4">
        <v>10</v>
      </c>
      <c r="E131" s="4">
        <v>0</v>
      </c>
      <c r="F131" s="4">
        <v>1</v>
      </c>
      <c r="G131" s="4">
        <v>0</v>
      </c>
      <c r="H131" s="4">
        <v>0</v>
      </c>
      <c r="I131" s="4">
        <v>2</v>
      </c>
      <c r="J131" s="4">
        <v>0</v>
      </c>
      <c r="K131" s="4">
        <v>0</v>
      </c>
      <c r="L131" s="4">
        <v>0</v>
      </c>
      <c r="M131" s="4">
        <v>1</v>
      </c>
      <c r="N131" s="4">
        <v>0</v>
      </c>
      <c r="O131" s="4">
        <v>0</v>
      </c>
      <c r="P131" s="4">
        <v>14</v>
      </c>
      <c r="Q131" s="4">
        <v>0</v>
      </c>
      <c r="R131" s="4">
        <v>0</v>
      </c>
    </row>
    <row r="132" spans="1:18" x14ac:dyDescent="0.2">
      <c r="A132" s="1" t="s">
        <v>5</v>
      </c>
      <c r="B132" s="4">
        <v>37</v>
      </c>
      <c r="C132" s="4">
        <v>0</v>
      </c>
      <c r="D132" s="4">
        <v>6</v>
      </c>
      <c r="E132" s="4">
        <v>11</v>
      </c>
      <c r="F132" s="4">
        <v>0</v>
      </c>
      <c r="G132" s="4">
        <v>0</v>
      </c>
      <c r="H132" s="4">
        <v>0</v>
      </c>
      <c r="I132" s="4">
        <v>2</v>
      </c>
      <c r="J132" s="4">
        <v>0</v>
      </c>
      <c r="K132" s="4">
        <v>0</v>
      </c>
      <c r="L132" s="4">
        <v>0</v>
      </c>
      <c r="M132" s="4">
        <v>1</v>
      </c>
      <c r="N132" s="4">
        <v>0</v>
      </c>
      <c r="O132" s="4">
        <v>0</v>
      </c>
      <c r="P132" s="4">
        <v>17</v>
      </c>
      <c r="Q132" s="4">
        <v>0</v>
      </c>
      <c r="R132" s="4">
        <v>0</v>
      </c>
    </row>
    <row r="133" spans="1:18" x14ac:dyDescent="0.2">
      <c r="A133" s="1" t="s">
        <v>6</v>
      </c>
      <c r="B133" s="4">
        <v>16</v>
      </c>
      <c r="C133" s="4">
        <v>0</v>
      </c>
      <c r="D133" s="4">
        <v>0</v>
      </c>
      <c r="E133" s="4">
        <v>1</v>
      </c>
      <c r="F133" s="4">
        <v>1</v>
      </c>
      <c r="G133" s="4">
        <v>0</v>
      </c>
      <c r="H133" s="4">
        <v>0</v>
      </c>
      <c r="I133" s="4">
        <v>1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13</v>
      </c>
      <c r="Q133" s="4">
        <v>0</v>
      </c>
      <c r="R133" s="4">
        <v>0</v>
      </c>
    </row>
    <row r="134" spans="1:18" x14ac:dyDescent="0.2">
      <c r="A134" s="1" t="s">
        <v>7</v>
      </c>
      <c r="B134" s="4">
        <v>14</v>
      </c>
      <c r="C134" s="4">
        <v>0</v>
      </c>
      <c r="D134" s="4">
        <v>0</v>
      </c>
      <c r="E134" s="4">
        <v>6</v>
      </c>
      <c r="F134" s="4">
        <v>0</v>
      </c>
      <c r="G134" s="4">
        <v>0</v>
      </c>
      <c r="H134" s="4">
        <v>0</v>
      </c>
      <c r="I134" s="4">
        <v>1</v>
      </c>
      <c r="J134" s="4">
        <v>0</v>
      </c>
      <c r="K134" s="4">
        <v>2</v>
      </c>
      <c r="L134" s="4">
        <v>0</v>
      </c>
      <c r="M134" s="4">
        <v>0</v>
      </c>
      <c r="N134" s="4">
        <v>0</v>
      </c>
      <c r="O134" s="4">
        <v>0</v>
      </c>
      <c r="P134" s="4">
        <v>5</v>
      </c>
      <c r="Q134" s="4">
        <v>0</v>
      </c>
      <c r="R134" s="4">
        <v>0</v>
      </c>
    </row>
    <row r="135" spans="1:18" x14ac:dyDescent="0.2">
      <c r="A135" s="1" t="s">
        <v>8</v>
      </c>
      <c r="B135" s="4">
        <v>27</v>
      </c>
      <c r="C135" s="4">
        <v>0</v>
      </c>
      <c r="D135" s="4">
        <v>2</v>
      </c>
      <c r="E135" s="4">
        <v>0</v>
      </c>
      <c r="F135" s="4">
        <v>0</v>
      </c>
      <c r="G135" s="4">
        <v>0</v>
      </c>
      <c r="H135" s="4">
        <v>0</v>
      </c>
      <c r="I135" s="4">
        <v>1</v>
      </c>
      <c r="J135" s="4">
        <v>2</v>
      </c>
      <c r="K135" s="4">
        <v>0</v>
      </c>
      <c r="L135" s="4">
        <v>0</v>
      </c>
      <c r="M135" s="4">
        <v>1</v>
      </c>
      <c r="N135" s="4">
        <v>0</v>
      </c>
      <c r="O135" s="4">
        <v>0</v>
      </c>
      <c r="P135" s="4">
        <v>21</v>
      </c>
      <c r="Q135" s="4">
        <v>0</v>
      </c>
      <c r="R135" s="4">
        <v>0</v>
      </c>
    </row>
    <row r="136" spans="1:18" x14ac:dyDescent="0.2">
      <c r="A136" s="1" t="s">
        <v>9</v>
      </c>
      <c r="B136" s="4">
        <v>65</v>
      </c>
      <c r="C136" s="4">
        <v>0</v>
      </c>
      <c r="D136" s="4">
        <v>0</v>
      </c>
      <c r="E136" s="4">
        <v>4</v>
      </c>
      <c r="F136" s="4">
        <v>0</v>
      </c>
      <c r="G136" s="4">
        <v>4</v>
      </c>
      <c r="H136" s="4">
        <v>1</v>
      </c>
      <c r="I136" s="4">
        <v>1</v>
      </c>
      <c r="J136" s="4">
        <v>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51</v>
      </c>
      <c r="Q136" s="4">
        <v>0</v>
      </c>
      <c r="R136" s="4">
        <v>0</v>
      </c>
    </row>
    <row r="137" spans="1:18" x14ac:dyDescent="0.2">
      <c r="A137" s="1" t="s">
        <v>10</v>
      </c>
      <c r="B137" s="4">
        <v>14</v>
      </c>
      <c r="C137" s="4">
        <v>0</v>
      </c>
      <c r="D137" s="4">
        <v>0</v>
      </c>
      <c r="E137" s="4">
        <v>2</v>
      </c>
      <c r="F137" s="4">
        <v>0</v>
      </c>
      <c r="G137" s="4">
        <v>0</v>
      </c>
      <c r="H137" s="4">
        <v>0</v>
      </c>
      <c r="I137" s="4">
        <v>1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2</v>
      </c>
      <c r="P137" s="4">
        <v>9</v>
      </c>
      <c r="Q137" s="4">
        <v>0</v>
      </c>
      <c r="R137" s="4">
        <v>0</v>
      </c>
    </row>
    <row r="138" spans="1:18" x14ac:dyDescent="0.2">
      <c r="A138" s="1" t="s">
        <v>11</v>
      </c>
      <c r="B138" s="4">
        <v>14</v>
      </c>
      <c r="C138" s="4">
        <v>0</v>
      </c>
      <c r="D138" s="4">
        <v>4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4">
        <v>6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3</v>
      </c>
      <c r="Q138" s="4">
        <v>0</v>
      </c>
      <c r="R138" s="4">
        <v>0</v>
      </c>
    </row>
    <row r="139" spans="1:18" x14ac:dyDescent="0.2">
      <c r="A139" s="1" t="s">
        <v>12</v>
      </c>
      <c r="B139" s="4">
        <v>10</v>
      </c>
      <c r="C139" s="4">
        <v>0</v>
      </c>
      <c r="D139" s="4">
        <v>0</v>
      </c>
      <c r="E139" s="4">
        <v>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8</v>
      </c>
      <c r="Q139" s="4">
        <v>0</v>
      </c>
      <c r="R139" s="4">
        <v>0</v>
      </c>
    </row>
    <row r="140" spans="1:18" x14ac:dyDescent="0.2">
      <c r="A140" s="1" t="s">
        <v>13</v>
      </c>
      <c r="B140" s="4">
        <v>13</v>
      </c>
      <c r="C140" s="4">
        <v>0</v>
      </c>
      <c r="D140" s="4">
        <v>2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2</v>
      </c>
      <c r="L140" s="4">
        <v>0</v>
      </c>
      <c r="M140" s="4">
        <v>0</v>
      </c>
      <c r="N140" s="4">
        <v>0</v>
      </c>
      <c r="O140" s="4">
        <v>0</v>
      </c>
      <c r="P140" s="4">
        <v>9</v>
      </c>
      <c r="Q140" s="4">
        <v>0</v>
      </c>
      <c r="R140" s="4">
        <v>0</v>
      </c>
    </row>
    <row r="141" spans="1:18" x14ac:dyDescent="0.2">
      <c r="A141" s="1" t="s">
        <v>14</v>
      </c>
      <c r="B141" s="4">
        <v>11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3</v>
      </c>
      <c r="J141" s="4">
        <v>1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7</v>
      </c>
      <c r="Q141" s="4">
        <v>0</v>
      </c>
      <c r="R141" s="4">
        <v>0</v>
      </c>
    </row>
    <row r="142" spans="1:18" x14ac:dyDescent="0.2">
      <c r="A142" s="1" t="s">
        <v>15</v>
      </c>
      <c r="B142" s="4">
        <v>23</v>
      </c>
      <c r="C142" s="4">
        <v>0</v>
      </c>
      <c r="D142" s="4">
        <v>0</v>
      </c>
      <c r="E142" s="4">
        <v>3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1</v>
      </c>
      <c r="P142" s="4">
        <v>19</v>
      </c>
      <c r="Q142" s="4">
        <v>0</v>
      </c>
      <c r="R142" s="4">
        <v>0</v>
      </c>
    </row>
    <row r="143" spans="1:18" x14ac:dyDescent="0.2">
      <c r="A143" s="1" t="s">
        <v>16</v>
      </c>
      <c r="B143" s="4">
        <v>370</v>
      </c>
      <c r="C143" s="4">
        <v>6</v>
      </c>
      <c r="D143" s="4">
        <v>20</v>
      </c>
      <c r="E143" s="4">
        <v>33</v>
      </c>
      <c r="F143" s="4">
        <v>11</v>
      </c>
      <c r="G143" s="4">
        <v>26</v>
      </c>
      <c r="H143" s="4">
        <v>11</v>
      </c>
      <c r="I143" s="4">
        <v>170</v>
      </c>
      <c r="J143" s="4">
        <v>17</v>
      </c>
      <c r="K143" s="4">
        <v>20</v>
      </c>
      <c r="L143" s="4">
        <v>4</v>
      </c>
      <c r="M143" s="4">
        <v>6</v>
      </c>
      <c r="N143" s="4">
        <v>0</v>
      </c>
      <c r="O143" s="4">
        <v>14</v>
      </c>
      <c r="P143" s="4">
        <v>30</v>
      </c>
      <c r="Q143" s="4">
        <v>2</v>
      </c>
      <c r="R143" s="4">
        <v>0</v>
      </c>
    </row>
    <row r="144" spans="1:18" x14ac:dyDescent="0.2">
      <c r="A144" s="1" t="s">
        <v>17</v>
      </c>
      <c r="B144" s="4">
        <v>4</v>
      </c>
      <c r="C144" s="4">
        <v>0</v>
      </c>
      <c r="D144" s="4">
        <v>2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2</v>
      </c>
      <c r="Q144" s="4">
        <v>0</v>
      </c>
      <c r="R144" s="4">
        <v>0</v>
      </c>
    </row>
    <row r="145" spans="1:18" x14ac:dyDescent="0.2">
      <c r="A145" s="1" t="s">
        <v>18</v>
      </c>
      <c r="B145" s="4">
        <v>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2</v>
      </c>
      <c r="Q145" s="4">
        <v>0</v>
      </c>
      <c r="R145" s="4">
        <v>0</v>
      </c>
    </row>
    <row r="146" spans="1:18" x14ac:dyDescent="0.2">
      <c r="A146" s="1" t="s">
        <v>97</v>
      </c>
      <c r="B146" s="4">
        <v>94</v>
      </c>
      <c r="C146" s="4">
        <v>0</v>
      </c>
      <c r="D146" s="4">
        <v>0</v>
      </c>
      <c r="E146" s="4">
        <v>12</v>
      </c>
      <c r="F146" s="4">
        <v>2</v>
      </c>
      <c r="G146" s="4">
        <v>0</v>
      </c>
      <c r="H146" s="4">
        <v>1</v>
      </c>
      <c r="I146" s="4">
        <v>12</v>
      </c>
      <c r="J146" s="4">
        <v>3</v>
      </c>
      <c r="K146" s="4">
        <v>0</v>
      </c>
      <c r="L146" s="4">
        <v>1</v>
      </c>
      <c r="M146" s="4">
        <v>0</v>
      </c>
      <c r="N146" s="4">
        <v>0</v>
      </c>
      <c r="O146" s="4">
        <v>5</v>
      </c>
      <c r="P146" s="4">
        <v>58</v>
      </c>
      <c r="Q146" s="4">
        <v>0</v>
      </c>
      <c r="R146" s="4">
        <v>0</v>
      </c>
    </row>
    <row r="147" spans="1:18" x14ac:dyDescent="0.2">
      <c r="A147" s="1" t="s">
        <v>98</v>
      </c>
      <c r="B147" s="4">
        <v>91</v>
      </c>
      <c r="C147" s="4">
        <v>0</v>
      </c>
      <c r="D147" s="4">
        <v>4</v>
      </c>
      <c r="E147" s="4">
        <v>15</v>
      </c>
      <c r="F147" s="4">
        <v>2</v>
      </c>
      <c r="G147" s="4">
        <v>2</v>
      </c>
      <c r="H147" s="4">
        <v>0</v>
      </c>
      <c r="I147" s="4">
        <v>10</v>
      </c>
      <c r="J147" s="4">
        <v>0</v>
      </c>
      <c r="K147" s="4">
        <v>2</v>
      </c>
      <c r="L147" s="4">
        <v>0</v>
      </c>
      <c r="M147" s="4">
        <v>0</v>
      </c>
      <c r="N147" s="4">
        <v>0</v>
      </c>
      <c r="O147" s="4">
        <v>2</v>
      </c>
      <c r="P147" s="4">
        <v>54</v>
      </c>
      <c r="Q147" s="4">
        <v>0</v>
      </c>
      <c r="R147" s="4">
        <v>0</v>
      </c>
    </row>
    <row r="148" spans="1:18" x14ac:dyDescent="0.2">
      <c r="A148" s="1" t="s">
        <v>99</v>
      </c>
      <c r="B148" s="4">
        <v>145</v>
      </c>
      <c r="C148" s="4">
        <v>0</v>
      </c>
      <c r="D148" s="4">
        <v>2</v>
      </c>
      <c r="E148" s="4">
        <v>13</v>
      </c>
      <c r="F148" s="4">
        <v>0</v>
      </c>
      <c r="G148" s="4">
        <v>2</v>
      </c>
      <c r="H148" s="4">
        <v>1</v>
      </c>
      <c r="I148" s="4">
        <v>12</v>
      </c>
      <c r="J148" s="4">
        <v>0</v>
      </c>
      <c r="K148" s="4">
        <v>2</v>
      </c>
      <c r="L148" s="4">
        <v>1</v>
      </c>
      <c r="M148" s="4">
        <v>4</v>
      </c>
      <c r="N148" s="4">
        <v>0</v>
      </c>
      <c r="O148" s="4">
        <v>5</v>
      </c>
      <c r="P148" s="4">
        <v>101</v>
      </c>
      <c r="Q148" s="4">
        <v>2</v>
      </c>
      <c r="R148" s="4">
        <v>0</v>
      </c>
    </row>
    <row r="149" spans="1:18" x14ac:dyDescent="0.2">
      <c r="A149" s="1" t="s">
        <v>100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</row>
    <row r="150" spans="1:18" x14ac:dyDescent="0.2">
      <c r="A150" s="1" t="s">
        <v>101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</row>
    <row r="151" spans="1:18" x14ac:dyDescent="0.2">
      <c r="A151" s="1" t="s">
        <v>102</v>
      </c>
      <c r="B151" s="4">
        <v>28</v>
      </c>
      <c r="C151" s="4">
        <v>0</v>
      </c>
      <c r="D151" s="4">
        <v>0</v>
      </c>
      <c r="E151" s="4">
        <v>22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6</v>
      </c>
      <c r="Q151" s="4">
        <v>0</v>
      </c>
      <c r="R151" s="4">
        <v>0</v>
      </c>
    </row>
    <row r="152" spans="1:18" x14ac:dyDescent="0.2">
      <c r="A152" s="1" t="s">
        <v>103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</row>
    <row r="153" spans="1:18" x14ac:dyDescent="0.2">
      <c r="A153" s="1" t="s">
        <v>104</v>
      </c>
      <c r="B153" s="4">
        <v>8</v>
      </c>
      <c r="C153" s="4">
        <v>0</v>
      </c>
      <c r="D153" s="4">
        <v>0</v>
      </c>
      <c r="E153" s="4">
        <v>4</v>
      </c>
      <c r="F153" s="4">
        <v>0</v>
      </c>
      <c r="G153" s="4">
        <v>0</v>
      </c>
      <c r="H153" s="4">
        <v>0</v>
      </c>
      <c r="I153" s="4">
        <v>1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3</v>
      </c>
      <c r="Q153" s="4">
        <v>0</v>
      </c>
      <c r="R153" s="4">
        <v>0</v>
      </c>
    </row>
    <row r="154" spans="1:18" x14ac:dyDescent="0.2">
      <c r="A154" s="1" t="s">
        <v>105</v>
      </c>
      <c r="B154" s="4">
        <v>6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6</v>
      </c>
      <c r="Q154" s="4">
        <v>0</v>
      </c>
      <c r="R154" s="4">
        <v>0</v>
      </c>
    </row>
    <row r="155" spans="1:18" x14ac:dyDescent="0.2">
      <c r="A155" s="1" t="s">
        <v>106</v>
      </c>
      <c r="B155" s="4">
        <v>62</v>
      </c>
      <c r="C155" s="4">
        <v>0</v>
      </c>
      <c r="D155" s="4">
        <v>2</v>
      </c>
      <c r="E155" s="4">
        <v>23</v>
      </c>
      <c r="F155" s="4">
        <v>0</v>
      </c>
      <c r="G155" s="4">
        <v>4</v>
      </c>
      <c r="H155" s="4">
        <v>0</v>
      </c>
      <c r="I155" s="4">
        <v>1</v>
      </c>
      <c r="J155" s="4">
        <v>0</v>
      </c>
      <c r="K155" s="4">
        <v>0</v>
      </c>
      <c r="L155" s="4">
        <v>0</v>
      </c>
      <c r="M155" s="4">
        <v>1</v>
      </c>
      <c r="N155" s="4">
        <v>0</v>
      </c>
      <c r="O155" s="4">
        <v>0</v>
      </c>
      <c r="P155" s="4">
        <v>31</v>
      </c>
      <c r="Q155" s="4">
        <v>0</v>
      </c>
      <c r="R155" s="4">
        <v>0</v>
      </c>
    </row>
    <row r="156" spans="1:18" x14ac:dyDescent="0.2">
      <c r="A156" s="1" t="s">
        <v>107</v>
      </c>
      <c r="B156" s="4">
        <v>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1</v>
      </c>
      <c r="Q156" s="4">
        <v>0</v>
      </c>
      <c r="R156" s="4">
        <v>0</v>
      </c>
    </row>
    <row r="157" spans="1:18" x14ac:dyDescent="0.2">
      <c r="A157" s="1" t="s">
        <v>108</v>
      </c>
      <c r="B157" s="4">
        <v>44</v>
      </c>
      <c r="C157" s="4">
        <v>0</v>
      </c>
      <c r="D157" s="4">
        <v>0</v>
      </c>
      <c r="E157" s="4">
        <v>36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8</v>
      </c>
      <c r="Q157" s="4">
        <v>0</v>
      </c>
      <c r="R157" s="4">
        <v>0</v>
      </c>
    </row>
    <row r="158" spans="1:18" x14ac:dyDescent="0.2">
      <c r="A158" s="1" t="s">
        <v>109</v>
      </c>
      <c r="B158" s="4">
        <v>1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1</v>
      </c>
      <c r="Q158" s="4">
        <v>0</v>
      </c>
      <c r="R158" s="4">
        <v>0</v>
      </c>
    </row>
    <row r="159" spans="1:18" x14ac:dyDescent="0.2">
      <c r="A159" s="1" t="s">
        <v>110</v>
      </c>
      <c r="B159" s="4">
        <v>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1</v>
      </c>
      <c r="Q159" s="4">
        <v>0</v>
      </c>
      <c r="R159" s="4">
        <v>0</v>
      </c>
    </row>
    <row r="160" spans="1:18" x14ac:dyDescent="0.2">
      <c r="A160" s="1" t="s">
        <v>111</v>
      </c>
      <c r="B160" s="4">
        <v>2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2</v>
      </c>
      <c r="Q160" s="4">
        <v>0</v>
      </c>
      <c r="R160" s="4">
        <v>0</v>
      </c>
    </row>
    <row r="161" spans="1:18" x14ac:dyDescent="0.2">
      <c r="A161" s="1" t="s">
        <v>112</v>
      </c>
      <c r="B161" s="4">
        <v>1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1</v>
      </c>
      <c r="P161" s="4">
        <v>0</v>
      </c>
      <c r="Q161" s="4">
        <v>0</v>
      </c>
      <c r="R161" s="4">
        <v>0</v>
      </c>
    </row>
    <row r="162" spans="1:18" x14ac:dyDescent="0.2">
      <c r="A162" s="1" t="s">
        <v>113</v>
      </c>
      <c r="B162" s="4">
        <v>7</v>
      </c>
      <c r="C162" s="4">
        <v>0</v>
      </c>
      <c r="D162" s="4">
        <v>0</v>
      </c>
      <c r="E162" s="4">
        <v>2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5</v>
      </c>
      <c r="Q162" s="4">
        <v>0</v>
      </c>
      <c r="R162" s="4">
        <v>0</v>
      </c>
    </row>
    <row r="163" spans="1:18" x14ac:dyDescent="0.2">
      <c r="A163" s="1" t="s">
        <v>114</v>
      </c>
      <c r="B163" s="4">
        <v>3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3</v>
      </c>
      <c r="Q163" s="4">
        <v>0</v>
      </c>
      <c r="R163" s="4">
        <v>0</v>
      </c>
    </row>
    <row r="164" spans="1:18" x14ac:dyDescent="0.2">
      <c r="A164" s="1" t="s">
        <v>115</v>
      </c>
      <c r="B164" s="4">
        <v>714</v>
      </c>
      <c r="C164" s="4">
        <v>0</v>
      </c>
      <c r="D164" s="4">
        <v>4</v>
      </c>
      <c r="E164" s="4">
        <v>14</v>
      </c>
      <c r="F164" s="4">
        <v>5</v>
      </c>
      <c r="G164" s="4">
        <v>16</v>
      </c>
      <c r="H164" s="4">
        <v>5</v>
      </c>
      <c r="I164" s="4">
        <v>79</v>
      </c>
      <c r="J164" s="4">
        <v>2</v>
      </c>
      <c r="K164" s="4">
        <v>10</v>
      </c>
      <c r="L164" s="4">
        <v>0</v>
      </c>
      <c r="M164" s="4">
        <v>7</v>
      </c>
      <c r="N164" s="4">
        <v>2</v>
      </c>
      <c r="O164" s="4">
        <v>14</v>
      </c>
      <c r="P164" s="4">
        <v>556</v>
      </c>
      <c r="Q164" s="4">
        <v>0</v>
      </c>
      <c r="R164" s="4">
        <v>0</v>
      </c>
    </row>
    <row r="165" spans="1:18" x14ac:dyDescent="0.2">
      <c r="A165" s="1" t="s">
        <v>116</v>
      </c>
      <c r="B165" s="4">
        <v>4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2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</v>
      </c>
      <c r="Q165" s="4">
        <v>0</v>
      </c>
      <c r="R165" s="4">
        <v>0</v>
      </c>
    </row>
    <row r="166" spans="1:18" x14ac:dyDescent="0.2">
      <c r="A166" s="1" t="s">
        <v>117</v>
      </c>
      <c r="B166" s="4">
        <v>39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1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2</v>
      </c>
      <c r="P166" s="4">
        <v>36</v>
      </c>
      <c r="Q166" s="4">
        <v>0</v>
      </c>
      <c r="R166" s="4">
        <v>0</v>
      </c>
    </row>
    <row r="167" spans="1:18" x14ac:dyDescent="0.2">
      <c r="A167" s="1" t="s">
        <v>118</v>
      </c>
      <c r="B167" s="4">
        <v>20</v>
      </c>
      <c r="C167" s="4">
        <v>0</v>
      </c>
      <c r="D167" s="4">
        <v>0</v>
      </c>
      <c r="E167" s="4">
        <v>2</v>
      </c>
      <c r="F167" s="4">
        <v>0</v>
      </c>
      <c r="G167" s="4">
        <v>2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16</v>
      </c>
      <c r="Q167" s="4">
        <v>0</v>
      </c>
      <c r="R167" s="4">
        <v>0</v>
      </c>
    </row>
    <row r="168" spans="1:18" x14ac:dyDescent="0.2">
      <c r="A168" s="1" t="s">
        <v>119</v>
      </c>
      <c r="B168" s="4">
        <v>107</v>
      </c>
      <c r="C168" s="4">
        <v>0</v>
      </c>
      <c r="D168" s="4">
        <v>0</v>
      </c>
      <c r="E168" s="4">
        <v>6</v>
      </c>
      <c r="F168" s="4">
        <v>0</v>
      </c>
      <c r="G168" s="4">
        <v>0</v>
      </c>
      <c r="H168" s="4">
        <v>0</v>
      </c>
      <c r="I168" s="4">
        <v>26</v>
      </c>
      <c r="J168" s="4">
        <v>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71</v>
      </c>
      <c r="Q168" s="4">
        <v>0</v>
      </c>
      <c r="R168" s="4">
        <v>0</v>
      </c>
    </row>
    <row r="169" spans="1:18" x14ac:dyDescent="0.2">
      <c r="A169" s="1" t="s">
        <v>120</v>
      </c>
      <c r="B169" s="4">
        <v>3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3</v>
      </c>
      <c r="Q169" s="4">
        <v>0</v>
      </c>
      <c r="R169" s="4">
        <v>0</v>
      </c>
    </row>
    <row r="170" spans="1:18" x14ac:dyDescent="0.2">
      <c r="A170" s="1" t="s">
        <v>121</v>
      </c>
      <c r="B170" s="4">
        <v>1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1</v>
      </c>
      <c r="Q170" s="4">
        <v>0</v>
      </c>
      <c r="R170" s="4">
        <v>0</v>
      </c>
    </row>
    <row r="171" spans="1:18" x14ac:dyDescent="0.2">
      <c r="A171" s="1" t="s">
        <v>218</v>
      </c>
      <c r="B171" s="4">
        <v>14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14</v>
      </c>
      <c r="Q171" s="4">
        <v>0</v>
      </c>
      <c r="R171" s="4">
        <v>0</v>
      </c>
    </row>
    <row r="172" spans="1:18" x14ac:dyDescent="0.2">
      <c r="A172" s="1" t="s">
        <v>122</v>
      </c>
      <c r="B172" s="4">
        <v>5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5</v>
      </c>
      <c r="Q172" s="4">
        <v>0</v>
      </c>
      <c r="R172" s="4">
        <v>0</v>
      </c>
    </row>
    <row r="173" spans="1:18" x14ac:dyDescent="0.2">
      <c r="A173" s="1" t="s">
        <v>123</v>
      </c>
      <c r="B173" s="4">
        <v>2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</row>
    <row r="174" spans="1:18" x14ac:dyDescent="0.2">
      <c r="A174" s="1" t="s">
        <v>124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</row>
    <row r="175" spans="1:18" x14ac:dyDescent="0.2">
      <c r="A175" s="1" t="s">
        <v>125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</row>
    <row r="176" spans="1:18" x14ac:dyDescent="0.2">
      <c r="A176" s="1" t="s">
        <v>126</v>
      </c>
      <c r="B176" s="4">
        <v>3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1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2</v>
      </c>
      <c r="Q176" s="4">
        <v>0</v>
      </c>
      <c r="R176" s="4">
        <v>0</v>
      </c>
    </row>
    <row r="177" spans="1:18" x14ac:dyDescent="0.2">
      <c r="A177" s="1" t="s">
        <v>127</v>
      </c>
      <c r="B177" s="4">
        <v>1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</row>
    <row r="178" spans="1:18" x14ac:dyDescent="0.2">
      <c r="A178" s="1" t="s">
        <v>128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</row>
    <row r="179" spans="1:18" x14ac:dyDescent="0.2">
      <c r="A179" s="1" t="s">
        <v>57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</row>
    <row r="180" spans="1:18" x14ac:dyDescent="0.2">
      <c r="A180" s="1" t="s">
        <v>86</v>
      </c>
      <c r="B180" s="4">
        <v>7135</v>
      </c>
      <c r="C180" s="4">
        <v>76</v>
      </c>
      <c r="D180" s="4">
        <v>164</v>
      </c>
      <c r="E180" s="4">
        <v>135</v>
      </c>
      <c r="F180" s="4">
        <v>80</v>
      </c>
      <c r="G180" s="4">
        <v>136</v>
      </c>
      <c r="H180" s="4">
        <v>111</v>
      </c>
      <c r="I180" s="4">
        <v>673</v>
      </c>
      <c r="J180" s="4">
        <v>77</v>
      </c>
      <c r="K180" s="4">
        <v>166</v>
      </c>
      <c r="L180" s="4">
        <v>65</v>
      </c>
      <c r="M180" s="4">
        <v>136</v>
      </c>
      <c r="N180" s="4">
        <v>138</v>
      </c>
      <c r="O180" s="4">
        <v>310</v>
      </c>
      <c r="P180" s="4">
        <v>4817</v>
      </c>
      <c r="Q180" s="4">
        <v>39</v>
      </c>
      <c r="R180" s="4">
        <v>12</v>
      </c>
    </row>
    <row r="181" spans="1:18" x14ac:dyDescent="0.2">
      <c r="A181" s="3" t="s">
        <v>701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0DCD-4F84-4036-B37D-7B9C75CC6AA7}">
  <dimension ref="A1:R63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219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220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221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222</v>
      </c>
      <c r="B7" s="4">
        <v>12354</v>
      </c>
      <c r="C7" s="4">
        <v>160</v>
      </c>
      <c r="D7" s="4">
        <v>398</v>
      </c>
      <c r="E7" s="4">
        <v>295</v>
      </c>
      <c r="F7" s="4">
        <v>181</v>
      </c>
      <c r="G7" s="4">
        <v>266</v>
      </c>
      <c r="H7" s="4">
        <v>193</v>
      </c>
      <c r="I7" s="4">
        <v>1337</v>
      </c>
      <c r="J7" s="4">
        <v>168</v>
      </c>
      <c r="K7" s="4">
        <v>354</v>
      </c>
      <c r="L7" s="4">
        <v>129</v>
      </c>
      <c r="M7" s="4">
        <v>237</v>
      </c>
      <c r="N7" s="4">
        <v>264</v>
      </c>
      <c r="O7" s="4">
        <v>517</v>
      </c>
      <c r="P7" s="4">
        <v>7855</v>
      </c>
      <c r="Q7" s="4">
        <v>0</v>
      </c>
      <c r="R7" s="4">
        <v>0</v>
      </c>
    </row>
    <row r="8" spans="1:18" x14ac:dyDescent="0.2">
      <c r="A8" s="1" t="s">
        <v>223</v>
      </c>
      <c r="B8" s="4">
        <v>6190</v>
      </c>
      <c r="C8" s="4">
        <v>14</v>
      </c>
      <c r="D8" s="4">
        <v>46</v>
      </c>
      <c r="E8" s="4">
        <v>250</v>
      </c>
      <c r="F8" s="4">
        <v>28</v>
      </c>
      <c r="G8" s="4">
        <v>98</v>
      </c>
      <c r="H8" s="4">
        <v>47</v>
      </c>
      <c r="I8" s="4">
        <v>1246</v>
      </c>
      <c r="J8" s="4">
        <v>75</v>
      </c>
      <c r="K8" s="4">
        <v>86</v>
      </c>
      <c r="L8" s="4">
        <v>27</v>
      </c>
      <c r="M8" s="4">
        <v>54</v>
      </c>
      <c r="N8" s="4">
        <v>28</v>
      </c>
      <c r="O8" s="4">
        <v>128</v>
      </c>
      <c r="P8" s="4">
        <v>3927</v>
      </c>
      <c r="Q8" s="4">
        <v>92</v>
      </c>
      <c r="R8" s="4">
        <v>44</v>
      </c>
    </row>
    <row r="9" spans="1:18" x14ac:dyDescent="0.2">
      <c r="A9" s="1" t="s">
        <v>224</v>
      </c>
      <c r="B9" s="4">
        <v>1363</v>
      </c>
      <c r="C9" s="4">
        <v>14</v>
      </c>
      <c r="D9" s="4">
        <v>44</v>
      </c>
      <c r="E9" s="4">
        <v>36</v>
      </c>
      <c r="F9" s="4">
        <v>14</v>
      </c>
      <c r="G9" s="4">
        <v>27</v>
      </c>
      <c r="H9" s="4">
        <v>14</v>
      </c>
      <c r="I9" s="4">
        <v>140</v>
      </c>
      <c r="J9" s="4">
        <v>27</v>
      </c>
      <c r="K9" s="4">
        <v>24</v>
      </c>
      <c r="L9" s="4">
        <v>10</v>
      </c>
      <c r="M9" s="4">
        <v>26</v>
      </c>
      <c r="N9" s="4">
        <v>28</v>
      </c>
      <c r="O9" s="4">
        <v>57</v>
      </c>
      <c r="P9" s="4">
        <v>894</v>
      </c>
      <c r="Q9" s="4">
        <v>8</v>
      </c>
      <c r="R9" s="4">
        <v>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222</v>
      </c>
      <c r="B12" s="4">
        <v>6314</v>
      </c>
      <c r="C12" s="4">
        <v>86</v>
      </c>
      <c r="D12" s="4">
        <v>210</v>
      </c>
      <c r="E12" s="4">
        <v>158</v>
      </c>
      <c r="F12" s="4">
        <v>96</v>
      </c>
      <c r="G12" s="4">
        <v>137</v>
      </c>
      <c r="H12" s="4">
        <v>91</v>
      </c>
      <c r="I12" s="4">
        <v>671</v>
      </c>
      <c r="J12" s="4">
        <v>91</v>
      </c>
      <c r="K12" s="4">
        <v>196</v>
      </c>
      <c r="L12" s="4">
        <v>70</v>
      </c>
      <c r="M12" s="4">
        <v>123</v>
      </c>
      <c r="N12" s="4">
        <v>148</v>
      </c>
      <c r="O12" s="4">
        <v>258</v>
      </c>
      <c r="P12" s="4">
        <v>3979</v>
      </c>
      <c r="Q12" s="4">
        <v>0</v>
      </c>
      <c r="R12" s="4">
        <v>0</v>
      </c>
    </row>
    <row r="13" spans="1:18" x14ac:dyDescent="0.2">
      <c r="A13" s="1" t="s">
        <v>223</v>
      </c>
      <c r="B13" s="4">
        <v>3700</v>
      </c>
      <c r="C13" s="4">
        <v>12</v>
      </c>
      <c r="D13" s="4">
        <v>32</v>
      </c>
      <c r="E13" s="4">
        <v>57</v>
      </c>
      <c r="F13" s="4">
        <v>21</v>
      </c>
      <c r="G13" s="4">
        <v>50</v>
      </c>
      <c r="H13" s="4">
        <v>27</v>
      </c>
      <c r="I13" s="4">
        <v>979</v>
      </c>
      <c r="J13" s="4">
        <v>46</v>
      </c>
      <c r="K13" s="4">
        <v>54</v>
      </c>
      <c r="L13" s="4">
        <v>20</v>
      </c>
      <c r="M13" s="4">
        <v>26</v>
      </c>
      <c r="N13" s="4">
        <v>18</v>
      </c>
      <c r="O13" s="4">
        <v>65</v>
      </c>
      <c r="P13" s="4">
        <v>2210</v>
      </c>
      <c r="Q13" s="4">
        <v>51</v>
      </c>
      <c r="R13" s="4">
        <v>32</v>
      </c>
    </row>
    <row r="14" spans="1:18" x14ac:dyDescent="0.2">
      <c r="A14" s="1" t="s">
        <v>224</v>
      </c>
      <c r="B14" s="4">
        <v>685</v>
      </c>
      <c r="C14" s="4">
        <v>8</v>
      </c>
      <c r="D14" s="4">
        <v>24</v>
      </c>
      <c r="E14" s="4">
        <v>19</v>
      </c>
      <c r="F14" s="4">
        <v>4</v>
      </c>
      <c r="G14" s="4">
        <v>12</v>
      </c>
      <c r="H14" s="4">
        <v>6</v>
      </c>
      <c r="I14" s="4">
        <v>69</v>
      </c>
      <c r="J14" s="4">
        <v>17</v>
      </c>
      <c r="K14" s="4">
        <v>8</v>
      </c>
      <c r="L14" s="4">
        <v>5</v>
      </c>
      <c r="M14" s="4">
        <v>11</v>
      </c>
      <c r="N14" s="4">
        <v>14</v>
      </c>
      <c r="O14" s="4">
        <v>23</v>
      </c>
      <c r="P14" s="4">
        <v>459</v>
      </c>
      <c r="Q14" s="4">
        <v>6</v>
      </c>
      <c r="R14" s="4">
        <v>0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222</v>
      </c>
      <c r="B17" s="4">
        <v>6040</v>
      </c>
      <c r="C17" s="4">
        <v>74</v>
      </c>
      <c r="D17" s="4">
        <v>188</v>
      </c>
      <c r="E17" s="4">
        <v>137</v>
      </c>
      <c r="F17" s="4">
        <v>85</v>
      </c>
      <c r="G17" s="4">
        <v>129</v>
      </c>
      <c r="H17" s="4">
        <v>102</v>
      </c>
      <c r="I17" s="4">
        <v>666</v>
      </c>
      <c r="J17" s="4">
        <v>77</v>
      </c>
      <c r="K17" s="4">
        <v>158</v>
      </c>
      <c r="L17" s="4">
        <v>59</v>
      </c>
      <c r="M17" s="4">
        <v>114</v>
      </c>
      <c r="N17" s="4">
        <v>116</v>
      </c>
      <c r="O17" s="4">
        <v>259</v>
      </c>
      <c r="P17" s="4">
        <v>3876</v>
      </c>
      <c r="Q17" s="4">
        <v>0</v>
      </c>
      <c r="R17" s="4">
        <v>0</v>
      </c>
    </row>
    <row r="18" spans="1:18" x14ac:dyDescent="0.2">
      <c r="A18" s="1" t="s">
        <v>223</v>
      </c>
      <c r="B18" s="4">
        <v>2490</v>
      </c>
      <c r="C18" s="4">
        <v>2</v>
      </c>
      <c r="D18" s="4">
        <v>14</v>
      </c>
      <c r="E18" s="4">
        <v>193</v>
      </c>
      <c r="F18" s="4">
        <v>7</v>
      </c>
      <c r="G18" s="4">
        <v>48</v>
      </c>
      <c r="H18" s="4">
        <v>20</v>
      </c>
      <c r="I18" s="4">
        <v>267</v>
      </c>
      <c r="J18" s="4">
        <v>29</v>
      </c>
      <c r="K18" s="4">
        <v>32</v>
      </c>
      <c r="L18" s="4">
        <v>7</v>
      </c>
      <c r="M18" s="4">
        <v>28</v>
      </c>
      <c r="N18" s="4">
        <v>10</v>
      </c>
      <c r="O18" s="4">
        <v>63</v>
      </c>
      <c r="P18" s="4">
        <v>1717</v>
      </c>
      <c r="Q18" s="4">
        <v>41</v>
      </c>
      <c r="R18" s="4">
        <v>12</v>
      </c>
    </row>
    <row r="19" spans="1:18" x14ac:dyDescent="0.2">
      <c r="A19" s="1" t="s">
        <v>224</v>
      </c>
      <c r="B19" s="4">
        <v>678</v>
      </c>
      <c r="C19" s="4">
        <v>6</v>
      </c>
      <c r="D19" s="4">
        <v>20</v>
      </c>
      <c r="E19" s="4">
        <v>17</v>
      </c>
      <c r="F19" s="4">
        <v>10</v>
      </c>
      <c r="G19" s="4">
        <v>15</v>
      </c>
      <c r="H19" s="4">
        <v>8</v>
      </c>
      <c r="I19" s="4">
        <v>71</v>
      </c>
      <c r="J19" s="4">
        <v>10</v>
      </c>
      <c r="K19" s="4">
        <v>16</v>
      </c>
      <c r="L19" s="4">
        <v>5</v>
      </c>
      <c r="M19" s="4">
        <v>15</v>
      </c>
      <c r="N19" s="4">
        <v>14</v>
      </c>
      <c r="O19" s="4">
        <v>34</v>
      </c>
      <c r="P19" s="4">
        <v>435</v>
      </c>
      <c r="Q19" s="4">
        <v>2</v>
      </c>
      <c r="R19" s="4">
        <v>0</v>
      </c>
    </row>
    <row r="21" spans="1:18" x14ac:dyDescent="0.2">
      <c r="A21" s="1" t="s">
        <v>225</v>
      </c>
    </row>
    <row r="23" spans="1:18" x14ac:dyDescent="0.2">
      <c r="A23" s="1" t="s">
        <v>19</v>
      </c>
      <c r="B23" s="4">
        <v>18544</v>
      </c>
      <c r="C23" s="4">
        <v>174</v>
      </c>
      <c r="D23" s="4">
        <v>444</v>
      </c>
      <c r="E23" s="4">
        <v>545</v>
      </c>
      <c r="F23" s="4">
        <v>209</v>
      </c>
      <c r="G23" s="4">
        <v>364</v>
      </c>
      <c r="H23" s="4">
        <v>240</v>
      </c>
      <c r="I23" s="4">
        <v>2583</v>
      </c>
      <c r="J23" s="4">
        <v>243</v>
      </c>
      <c r="K23" s="4">
        <v>440</v>
      </c>
      <c r="L23" s="4">
        <v>156</v>
      </c>
      <c r="M23" s="4">
        <v>291</v>
      </c>
      <c r="N23" s="4">
        <v>292</v>
      </c>
      <c r="O23" s="4">
        <v>645</v>
      </c>
      <c r="P23" s="4">
        <v>11782</v>
      </c>
      <c r="Q23" s="4">
        <v>92</v>
      </c>
      <c r="R23" s="4">
        <v>44</v>
      </c>
    </row>
    <row r="24" spans="1:18" x14ac:dyDescent="0.2">
      <c r="A24" s="1" t="s">
        <v>60</v>
      </c>
      <c r="B24" s="4">
        <v>12354</v>
      </c>
      <c r="C24" s="4">
        <v>160</v>
      </c>
      <c r="D24" s="4">
        <v>398</v>
      </c>
      <c r="E24" s="4">
        <v>295</v>
      </c>
      <c r="F24" s="4">
        <v>181</v>
      </c>
      <c r="G24" s="4">
        <v>266</v>
      </c>
      <c r="H24" s="4">
        <v>193</v>
      </c>
      <c r="I24" s="4">
        <v>1337</v>
      </c>
      <c r="J24" s="4">
        <v>168</v>
      </c>
      <c r="K24" s="4">
        <v>354</v>
      </c>
      <c r="L24" s="4">
        <v>129</v>
      </c>
      <c r="M24" s="4">
        <v>237</v>
      </c>
      <c r="N24" s="4">
        <v>264</v>
      </c>
      <c r="O24" s="4">
        <v>517</v>
      </c>
      <c r="P24" s="4">
        <v>7855</v>
      </c>
      <c r="Q24" s="4">
        <v>0</v>
      </c>
      <c r="R24" s="4">
        <v>0</v>
      </c>
    </row>
    <row r="25" spans="1:18" x14ac:dyDescent="0.2">
      <c r="A25" s="1" t="s">
        <v>226</v>
      </c>
      <c r="B25" s="4">
        <v>2871</v>
      </c>
      <c r="C25" s="4">
        <v>14</v>
      </c>
      <c r="D25" s="4">
        <v>38</v>
      </c>
      <c r="E25" s="4">
        <v>222</v>
      </c>
      <c r="F25" s="4">
        <v>19</v>
      </c>
      <c r="G25" s="4">
        <v>66</v>
      </c>
      <c r="H25" s="4">
        <v>32</v>
      </c>
      <c r="I25" s="4">
        <v>387</v>
      </c>
      <c r="J25" s="4">
        <v>41</v>
      </c>
      <c r="K25" s="4">
        <v>78</v>
      </c>
      <c r="L25" s="4">
        <v>13</v>
      </c>
      <c r="M25" s="4">
        <v>52</v>
      </c>
      <c r="N25" s="4">
        <v>26</v>
      </c>
      <c r="O25" s="4">
        <v>124</v>
      </c>
      <c r="P25" s="4">
        <v>1759</v>
      </c>
      <c r="Q25" s="4">
        <v>0</v>
      </c>
      <c r="R25" s="4">
        <v>0</v>
      </c>
    </row>
    <row r="26" spans="1:18" x14ac:dyDescent="0.2">
      <c r="A26" s="1" t="s">
        <v>65</v>
      </c>
      <c r="B26" s="4">
        <v>2000</v>
      </c>
      <c r="C26" s="4">
        <v>0</v>
      </c>
      <c r="D26" s="4">
        <v>2</v>
      </c>
      <c r="E26" s="4">
        <v>21</v>
      </c>
      <c r="F26" s="4">
        <v>8</v>
      </c>
      <c r="G26" s="4">
        <v>20</v>
      </c>
      <c r="H26" s="4">
        <v>10</v>
      </c>
      <c r="I26" s="4">
        <v>395</v>
      </c>
      <c r="J26" s="4">
        <v>20</v>
      </c>
      <c r="K26" s="4">
        <v>6</v>
      </c>
      <c r="L26" s="4">
        <v>14</v>
      </c>
      <c r="M26" s="4">
        <v>2</v>
      </c>
      <c r="N26" s="4">
        <v>2</v>
      </c>
      <c r="O26" s="4">
        <v>4</v>
      </c>
      <c r="P26" s="4">
        <v>1496</v>
      </c>
      <c r="Q26" s="4">
        <v>0</v>
      </c>
      <c r="R26" s="4">
        <v>0</v>
      </c>
    </row>
    <row r="27" spans="1:18" x14ac:dyDescent="0.2">
      <c r="A27" s="1" t="s">
        <v>210</v>
      </c>
      <c r="B27" s="4">
        <v>1319</v>
      </c>
      <c r="C27" s="4">
        <v>0</v>
      </c>
      <c r="D27" s="4">
        <v>6</v>
      </c>
      <c r="E27" s="4">
        <v>7</v>
      </c>
      <c r="F27" s="4">
        <v>1</v>
      </c>
      <c r="G27" s="4">
        <v>12</v>
      </c>
      <c r="H27" s="4">
        <v>5</v>
      </c>
      <c r="I27" s="4">
        <v>464</v>
      </c>
      <c r="J27" s="4">
        <v>14</v>
      </c>
      <c r="K27" s="4">
        <v>2</v>
      </c>
      <c r="L27" s="4">
        <v>0</v>
      </c>
      <c r="M27" s="4">
        <v>0</v>
      </c>
      <c r="N27" s="4">
        <v>0</v>
      </c>
      <c r="O27" s="4">
        <v>0</v>
      </c>
      <c r="P27" s="4">
        <v>672</v>
      </c>
      <c r="Q27" s="4">
        <v>92</v>
      </c>
      <c r="R27" s="4">
        <v>44</v>
      </c>
    </row>
    <row r="29" spans="1:18" x14ac:dyDescent="0.2">
      <c r="A29" s="1" t="s">
        <v>37</v>
      </c>
      <c r="B29" s="4">
        <v>10014</v>
      </c>
      <c r="C29" s="4">
        <v>98</v>
      </c>
      <c r="D29" s="4">
        <v>242</v>
      </c>
      <c r="E29" s="4">
        <v>215</v>
      </c>
      <c r="F29" s="4">
        <v>117</v>
      </c>
      <c r="G29" s="4">
        <v>187</v>
      </c>
      <c r="H29" s="4">
        <v>118</v>
      </c>
      <c r="I29" s="4">
        <v>1650</v>
      </c>
      <c r="J29" s="4">
        <v>137</v>
      </c>
      <c r="K29" s="4">
        <v>250</v>
      </c>
      <c r="L29" s="4">
        <v>90</v>
      </c>
      <c r="M29" s="4">
        <v>149</v>
      </c>
      <c r="N29" s="4">
        <v>166</v>
      </c>
      <c r="O29" s="4">
        <v>323</v>
      </c>
      <c r="P29" s="4">
        <v>6189</v>
      </c>
      <c r="Q29" s="4">
        <v>51</v>
      </c>
      <c r="R29" s="4">
        <v>32</v>
      </c>
    </row>
    <row r="30" spans="1:18" x14ac:dyDescent="0.2">
      <c r="A30" s="1" t="s">
        <v>60</v>
      </c>
      <c r="B30" s="4">
        <v>6314</v>
      </c>
      <c r="C30" s="4">
        <v>86</v>
      </c>
      <c r="D30" s="4">
        <v>210</v>
      </c>
      <c r="E30" s="4">
        <v>158</v>
      </c>
      <c r="F30" s="4">
        <v>96</v>
      </c>
      <c r="G30" s="4">
        <v>137</v>
      </c>
      <c r="H30" s="4">
        <v>91</v>
      </c>
      <c r="I30" s="4">
        <v>671</v>
      </c>
      <c r="J30" s="4">
        <v>91</v>
      </c>
      <c r="K30" s="4">
        <v>196</v>
      </c>
      <c r="L30" s="4">
        <v>70</v>
      </c>
      <c r="M30" s="4">
        <v>123</v>
      </c>
      <c r="N30" s="4">
        <v>148</v>
      </c>
      <c r="O30" s="4">
        <v>258</v>
      </c>
      <c r="P30" s="4">
        <v>3979</v>
      </c>
      <c r="Q30" s="4">
        <v>0</v>
      </c>
      <c r="R30" s="4">
        <v>0</v>
      </c>
    </row>
    <row r="31" spans="1:18" x14ac:dyDescent="0.2">
      <c r="A31" s="1" t="s">
        <v>226</v>
      </c>
      <c r="B31" s="4">
        <v>1458</v>
      </c>
      <c r="C31" s="4">
        <v>12</v>
      </c>
      <c r="D31" s="4">
        <v>28</v>
      </c>
      <c r="E31" s="4">
        <v>44</v>
      </c>
      <c r="F31" s="4">
        <v>15</v>
      </c>
      <c r="G31" s="4">
        <v>30</v>
      </c>
      <c r="H31" s="4">
        <v>17</v>
      </c>
      <c r="I31" s="4">
        <v>229</v>
      </c>
      <c r="J31" s="4">
        <v>24</v>
      </c>
      <c r="K31" s="4">
        <v>52</v>
      </c>
      <c r="L31" s="4">
        <v>6</v>
      </c>
      <c r="M31" s="4">
        <v>24</v>
      </c>
      <c r="N31" s="4">
        <v>18</v>
      </c>
      <c r="O31" s="4">
        <v>62</v>
      </c>
      <c r="P31" s="4">
        <v>897</v>
      </c>
      <c r="Q31" s="4">
        <v>0</v>
      </c>
      <c r="R31" s="4">
        <v>0</v>
      </c>
    </row>
    <row r="32" spans="1:18" x14ac:dyDescent="0.2">
      <c r="A32" s="1" t="s">
        <v>65</v>
      </c>
      <c r="B32" s="4">
        <v>1251</v>
      </c>
      <c r="C32" s="4">
        <v>0</v>
      </c>
      <c r="D32" s="4">
        <v>2</v>
      </c>
      <c r="E32" s="4">
        <v>11</v>
      </c>
      <c r="F32" s="4">
        <v>5</v>
      </c>
      <c r="G32" s="4">
        <v>14</v>
      </c>
      <c r="H32" s="4">
        <v>5</v>
      </c>
      <c r="I32" s="4">
        <v>331</v>
      </c>
      <c r="J32" s="4">
        <v>14</v>
      </c>
      <c r="K32" s="4">
        <v>2</v>
      </c>
      <c r="L32" s="4">
        <v>14</v>
      </c>
      <c r="M32" s="4">
        <v>2</v>
      </c>
      <c r="N32" s="4">
        <v>0</v>
      </c>
      <c r="O32" s="4">
        <v>3</v>
      </c>
      <c r="P32" s="4">
        <v>848</v>
      </c>
      <c r="Q32" s="4">
        <v>0</v>
      </c>
      <c r="R32" s="4">
        <v>0</v>
      </c>
    </row>
    <row r="33" spans="1:18" x14ac:dyDescent="0.2">
      <c r="A33" s="1" t="s">
        <v>210</v>
      </c>
      <c r="B33" s="4">
        <v>991</v>
      </c>
      <c r="C33" s="4">
        <v>0</v>
      </c>
      <c r="D33" s="4">
        <v>2</v>
      </c>
      <c r="E33" s="4">
        <v>2</v>
      </c>
      <c r="F33" s="4">
        <v>1</v>
      </c>
      <c r="G33" s="4">
        <v>6</v>
      </c>
      <c r="H33" s="4">
        <v>5</v>
      </c>
      <c r="I33" s="4">
        <v>419</v>
      </c>
      <c r="J33" s="4">
        <v>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465</v>
      </c>
      <c r="Q33" s="4">
        <v>51</v>
      </c>
      <c r="R33" s="4">
        <v>32</v>
      </c>
    </row>
    <row r="35" spans="1:18" x14ac:dyDescent="0.2">
      <c r="A35" s="1" t="s">
        <v>38</v>
      </c>
      <c r="B35" s="4">
        <v>8530</v>
      </c>
      <c r="C35" s="4">
        <v>76</v>
      </c>
      <c r="D35" s="4">
        <v>202</v>
      </c>
      <c r="E35" s="4">
        <v>330</v>
      </c>
      <c r="F35" s="4">
        <v>92</v>
      </c>
      <c r="G35" s="4">
        <v>177</v>
      </c>
      <c r="H35" s="4">
        <v>122</v>
      </c>
      <c r="I35" s="4">
        <v>933</v>
      </c>
      <c r="J35" s="4">
        <v>106</v>
      </c>
      <c r="K35" s="4">
        <v>190</v>
      </c>
      <c r="L35" s="4">
        <v>66</v>
      </c>
      <c r="M35" s="4">
        <v>142</v>
      </c>
      <c r="N35" s="4">
        <v>126</v>
      </c>
      <c r="O35" s="4">
        <v>322</v>
      </c>
      <c r="P35" s="4">
        <v>5593</v>
      </c>
      <c r="Q35" s="4">
        <v>41</v>
      </c>
      <c r="R35" s="4">
        <v>12</v>
      </c>
    </row>
    <row r="36" spans="1:18" x14ac:dyDescent="0.2">
      <c r="A36" s="1" t="s">
        <v>60</v>
      </c>
      <c r="B36" s="4">
        <v>6040</v>
      </c>
      <c r="C36" s="4">
        <v>74</v>
      </c>
      <c r="D36" s="4">
        <v>188</v>
      </c>
      <c r="E36" s="4">
        <v>137</v>
      </c>
      <c r="F36" s="4">
        <v>85</v>
      </c>
      <c r="G36" s="4">
        <v>129</v>
      </c>
      <c r="H36" s="4">
        <v>102</v>
      </c>
      <c r="I36" s="4">
        <v>666</v>
      </c>
      <c r="J36" s="4">
        <v>77</v>
      </c>
      <c r="K36" s="4">
        <v>158</v>
      </c>
      <c r="L36" s="4">
        <v>59</v>
      </c>
      <c r="M36" s="4">
        <v>114</v>
      </c>
      <c r="N36" s="4">
        <v>116</v>
      </c>
      <c r="O36" s="4">
        <v>259</v>
      </c>
      <c r="P36" s="4">
        <v>3876</v>
      </c>
      <c r="Q36" s="4">
        <v>0</v>
      </c>
      <c r="R36" s="4">
        <v>0</v>
      </c>
    </row>
    <row r="37" spans="1:18" x14ac:dyDescent="0.2">
      <c r="A37" s="1" t="s">
        <v>226</v>
      </c>
      <c r="B37" s="4">
        <v>1413</v>
      </c>
      <c r="C37" s="4">
        <v>2</v>
      </c>
      <c r="D37" s="4">
        <v>10</v>
      </c>
      <c r="E37" s="4">
        <v>178</v>
      </c>
      <c r="F37" s="4">
        <v>4</v>
      </c>
      <c r="G37" s="4">
        <v>36</v>
      </c>
      <c r="H37" s="4">
        <v>15</v>
      </c>
      <c r="I37" s="4">
        <v>158</v>
      </c>
      <c r="J37" s="4">
        <v>17</v>
      </c>
      <c r="K37" s="4">
        <v>26</v>
      </c>
      <c r="L37" s="4">
        <v>7</v>
      </c>
      <c r="M37" s="4">
        <v>28</v>
      </c>
      <c r="N37" s="4">
        <v>8</v>
      </c>
      <c r="O37" s="4">
        <v>62</v>
      </c>
      <c r="P37" s="4">
        <v>862</v>
      </c>
      <c r="Q37" s="4">
        <v>0</v>
      </c>
      <c r="R37" s="4">
        <v>0</v>
      </c>
    </row>
    <row r="38" spans="1:18" x14ac:dyDescent="0.2">
      <c r="A38" s="1" t="s">
        <v>65</v>
      </c>
      <c r="B38" s="4">
        <v>749</v>
      </c>
      <c r="C38" s="4">
        <v>0</v>
      </c>
      <c r="D38" s="4">
        <v>0</v>
      </c>
      <c r="E38" s="4">
        <v>10</v>
      </c>
      <c r="F38" s="4">
        <v>3</v>
      </c>
      <c r="G38" s="4">
        <v>6</v>
      </c>
      <c r="H38" s="4">
        <v>5</v>
      </c>
      <c r="I38" s="4">
        <v>64</v>
      </c>
      <c r="J38" s="4">
        <v>6</v>
      </c>
      <c r="K38" s="4">
        <v>4</v>
      </c>
      <c r="L38" s="4">
        <v>0</v>
      </c>
      <c r="M38" s="4">
        <v>0</v>
      </c>
      <c r="N38" s="4">
        <v>2</v>
      </c>
      <c r="O38" s="4">
        <v>1</v>
      </c>
      <c r="P38" s="4">
        <v>648</v>
      </c>
      <c r="Q38" s="4">
        <v>0</v>
      </c>
      <c r="R38" s="4">
        <v>0</v>
      </c>
    </row>
    <row r="39" spans="1:18" x14ac:dyDescent="0.2">
      <c r="A39" s="1" t="s">
        <v>210</v>
      </c>
      <c r="B39" s="4">
        <v>328</v>
      </c>
      <c r="C39" s="4">
        <v>0</v>
      </c>
      <c r="D39" s="4">
        <v>4</v>
      </c>
      <c r="E39" s="4">
        <v>5</v>
      </c>
      <c r="F39" s="4">
        <v>0</v>
      </c>
      <c r="G39" s="4">
        <v>6</v>
      </c>
      <c r="H39" s="4">
        <v>0</v>
      </c>
      <c r="I39" s="4">
        <v>45</v>
      </c>
      <c r="J39" s="4">
        <v>6</v>
      </c>
      <c r="K39" s="4">
        <v>2</v>
      </c>
      <c r="L39" s="4">
        <v>0</v>
      </c>
      <c r="M39" s="4">
        <v>0</v>
      </c>
      <c r="N39" s="4">
        <v>0</v>
      </c>
      <c r="O39" s="4">
        <v>0</v>
      </c>
      <c r="P39" s="4">
        <v>207</v>
      </c>
      <c r="Q39" s="4">
        <v>41</v>
      </c>
      <c r="R39" s="4">
        <v>12</v>
      </c>
    </row>
    <row r="41" spans="1:18" x14ac:dyDescent="0.2">
      <c r="A41" s="1" t="s">
        <v>227</v>
      </c>
    </row>
    <row r="43" spans="1:18" x14ac:dyDescent="0.2">
      <c r="A43" s="1" t="s">
        <v>19</v>
      </c>
      <c r="B43" s="4">
        <v>19907</v>
      </c>
      <c r="C43" s="4">
        <v>188</v>
      </c>
      <c r="D43" s="4">
        <v>488</v>
      </c>
      <c r="E43" s="4">
        <v>581</v>
      </c>
      <c r="F43" s="4">
        <v>223</v>
      </c>
      <c r="G43" s="4">
        <v>391</v>
      </c>
      <c r="H43" s="4">
        <v>254</v>
      </c>
      <c r="I43" s="4">
        <v>2723</v>
      </c>
      <c r="J43" s="4">
        <v>270</v>
      </c>
      <c r="K43" s="4">
        <v>464</v>
      </c>
      <c r="L43" s="4">
        <v>166</v>
      </c>
      <c r="M43" s="4">
        <v>317</v>
      </c>
      <c r="N43" s="4">
        <v>320</v>
      </c>
      <c r="O43" s="4">
        <v>702</v>
      </c>
      <c r="P43" s="4">
        <v>12676</v>
      </c>
      <c r="Q43" s="4">
        <v>100</v>
      </c>
      <c r="R43" s="4">
        <v>44</v>
      </c>
    </row>
    <row r="44" spans="1:18" x14ac:dyDescent="0.2">
      <c r="A44" s="1" t="s">
        <v>228</v>
      </c>
      <c r="B44" s="4">
        <v>631</v>
      </c>
      <c r="C44" s="4">
        <v>0</v>
      </c>
      <c r="D44" s="4">
        <v>30</v>
      </c>
      <c r="E44" s="4">
        <v>31</v>
      </c>
      <c r="F44" s="4">
        <v>1</v>
      </c>
      <c r="G44" s="4">
        <v>14</v>
      </c>
      <c r="H44" s="4">
        <v>1</v>
      </c>
      <c r="I44" s="4">
        <v>72</v>
      </c>
      <c r="J44" s="4">
        <v>1</v>
      </c>
      <c r="K44" s="4">
        <v>6</v>
      </c>
      <c r="L44" s="4">
        <v>13</v>
      </c>
      <c r="M44" s="4">
        <v>2</v>
      </c>
      <c r="N44" s="4">
        <v>0</v>
      </c>
      <c r="O44" s="4">
        <v>14</v>
      </c>
      <c r="P44" s="4">
        <v>326</v>
      </c>
      <c r="Q44" s="4">
        <v>76</v>
      </c>
      <c r="R44" s="4">
        <v>44</v>
      </c>
    </row>
    <row r="45" spans="1:18" x14ac:dyDescent="0.2">
      <c r="A45" s="1" t="s">
        <v>229</v>
      </c>
      <c r="B45" s="4">
        <v>410</v>
      </c>
      <c r="C45" s="4">
        <v>0</v>
      </c>
      <c r="D45" s="4">
        <v>6</v>
      </c>
      <c r="E45" s="4">
        <v>35</v>
      </c>
      <c r="F45" s="4">
        <v>1</v>
      </c>
      <c r="G45" s="4">
        <v>2</v>
      </c>
      <c r="H45" s="4">
        <v>14</v>
      </c>
      <c r="I45" s="4">
        <v>41</v>
      </c>
      <c r="J45" s="4">
        <v>0</v>
      </c>
      <c r="K45" s="4">
        <v>0</v>
      </c>
      <c r="L45" s="4">
        <v>5</v>
      </c>
      <c r="M45" s="4">
        <v>17</v>
      </c>
      <c r="N45" s="4">
        <v>6</v>
      </c>
      <c r="O45" s="4">
        <v>6</v>
      </c>
      <c r="P45" s="4">
        <v>265</v>
      </c>
      <c r="Q45" s="4">
        <v>12</v>
      </c>
      <c r="R45" s="4">
        <v>0</v>
      </c>
    </row>
    <row r="46" spans="1:18" x14ac:dyDescent="0.2">
      <c r="A46" s="1" t="s">
        <v>230</v>
      </c>
      <c r="B46" s="4">
        <v>431</v>
      </c>
      <c r="C46" s="4">
        <v>0</v>
      </c>
      <c r="D46" s="4">
        <v>4</v>
      </c>
      <c r="E46" s="4">
        <v>4</v>
      </c>
      <c r="F46" s="4">
        <v>0</v>
      </c>
      <c r="G46" s="4">
        <v>31</v>
      </c>
      <c r="H46" s="4">
        <v>4</v>
      </c>
      <c r="I46" s="4">
        <v>58</v>
      </c>
      <c r="J46" s="4">
        <v>24</v>
      </c>
      <c r="K46" s="4">
        <v>18</v>
      </c>
      <c r="L46" s="4">
        <v>6</v>
      </c>
      <c r="M46" s="4">
        <v>20</v>
      </c>
      <c r="N46" s="4">
        <v>0</v>
      </c>
      <c r="O46" s="4">
        <v>64</v>
      </c>
      <c r="P46" s="4">
        <v>196</v>
      </c>
      <c r="Q46" s="4">
        <v>2</v>
      </c>
      <c r="R46" s="4">
        <v>0</v>
      </c>
    </row>
    <row r="47" spans="1:18" x14ac:dyDescent="0.2">
      <c r="A47" s="1" t="s">
        <v>231</v>
      </c>
      <c r="B47" s="4">
        <v>4718</v>
      </c>
      <c r="C47" s="4">
        <v>14</v>
      </c>
      <c r="D47" s="4">
        <v>6</v>
      </c>
      <c r="E47" s="4">
        <v>180</v>
      </c>
      <c r="F47" s="4">
        <v>26</v>
      </c>
      <c r="G47" s="4">
        <v>51</v>
      </c>
      <c r="H47" s="4">
        <v>28</v>
      </c>
      <c r="I47" s="4">
        <v>1075</v>
      </c>
      <c r="J47" s="4">
        <v>50</v>
      </c>
      <c r="K47" s="4">
        <v>62</v>
      </c>
      <c r="L47" s="4">
        <v>3</v>
      </c>
      <c r="M47" s="4">
        <v>15</v>
      </c>
      <c r="N47" s="4">
        <v>22</v>
      </c>
      <c r="O47" s="4">
        <v>44</v>
      </c>
      <c r="P47" s="4">
        <v>3140</v>
      </c>
      <c r="Q47" s="4">
        <v>2</v>
      </c>
      <c r="R47" s="4">
        <v>0</v>
      </c>
    </row>
    <row r="48" spans="1:18" x14ac:dyDescent="0.2">
      <c r="A48" s="1" t="s">
        <v>86</v>
      </c>
      <c r="B48" s="4">
        <v>13717</v>
      </c>
      <c r="C48" s="4">
        <v>174</v>
      </c>
      <c r="D48" s="4">
        <v>442</v>
      </c>
      <c r="E48" s="4">
        <v>331</v>
      </c>
      <c r="F48" s="4">
        <v>195</v>
      </c>
      <c r="G48" s="4">
        <v>293</v>
      </c>
      <c r="H48" s="4">
        <v>207</v>
      </c>
      <c r="I48" s="4">
        <v>1477</v>
      </c>
      <c r="J48" s="4">
        <v>195</v>
      </c>
      <c r="K48" s="4">
        <v>378</v>
      </c>
      <c r="L48" s="4">
        <v>139</v>
      </c>
      <c r="M48" s="4">
        <v>263</v>
      </c>
      <c r="N48" s="4">
        <v>292</v>
      </c>
      <c r="O48" s="4">
        <v>574</v>
      </c>
      <c r="P48" s="4">
        <v>8749</v>
      </c>
      <c r="Q48" s="4">
        <v>8</v>
      </c>
      <c r="R48" s="4">
        <v>0</v>
      </c>
    </row>
    <row r="50" spans="1:18" x14ac:dyDescent="0.2">
      <c r="A50" s="1" t="s">
        <v>37</v>
      </c>
      <c r="B50" s="4">
        <v>10699</v>
      </c>
      <c r="C50" s="4">
        <v>106</v>
      </c>
      <c r="D50" s="4">
        <v>266</v>
      </c>
      <c r="E50" s="4">
        <v>234</v>
      </c>
      <c r="F50" s="4">
        <v>121</v>
      </c>
      <c r="G50" s="4">
        <v>199</v>
      </c>
      <c r="H50" s="4">
        <v>124</v>
      </c>
      <c r="I50" s="4">
        <v>1719</v>
      </c>
      <c r="J50" s="4">
        <v>154</v>
      </c>
      <c r="K50" s="4">
        <v>258</v>
      </c>
      <c r="L50" s="4">
        <v>95</v>
      </c>
      <c r="M50" s="4">
        <v>160</v>
      </c>
      <c r="N50" s="4">
        <v>180</v>
      </c>
      <c r="O50" s="4">
        <v>346</v>
      </c>
      <c r="P50" s="4">
        <v>6648</v>
      </c>
      <c r="Q50" s="4">
        <v>57</v>
      </c>
      <c r="R50" s="4">
        <v>32</v>
      </c>
    </row>
    <row r="51" spans="1:18" x14ac:dyDescent="0.2">
      <c r="A51" s="1" t="s">
        <v>228</v>
      </c>
      <c r="B51" s="4">
        <v>323</v>
      </c>
      <c r="C51" s="4">
        <v>0</v>
      </c>
      <c r="D51" s="4">
        <v>24</v>
      </c>
      <c r="E51" s="4">
        <v>3</v>
      </c>
      <c r="F51" s="4">
        <v>0</v>
      </c>
      <c r="G51" s="4">
        <v>8</v>
      </c>
      <c r="H51" s="4">
        <v>1</v>
      </c>
      <c r="I51" s="4">
        <v>42</v>
      </c>
      <c r="J51" s="4">
        <v>1</v>
      </c>
      <c r="K51" s="4">
        <v>0</v>
      </c>
      <c r="L51" s="4">
        <v>13</v>
      </c>
      <c r="M51" s="4">
        <v>1</v>
      </c>
      <c r="N51" s="4">
        <v>0</v>
      </c>
      <c r="O51" s="4">
        <v>7</v>
      </c>
      <c r="P51" s="4">
        <v>150</v>
      </c>
      <c r="Q51" s="4">
        <v>41</v>
      </c>
      <c r="R51" s="4">
        <v>32</v>
      </c>
    </row>
    <row r="52" spans="1:18" x14ac:dyDescent="0.2">
      <c r="A52" s="1" t="s">
        <v>229</v>
      </c>
      <c r="B52" s="4">
        <v>195</v>
      </c>
      <c r="C52" s="4">
        <v>0</v>
      </c>
      <c r="D52" s="4">
        <v>2</v>
      </c>
      <c r="E52" s="4">
        <v>7</v>
      </c>
      <c r="F52" s="4">
        <v>0</v>
      </c>
      <c r="G52" s="4">
        <v>2</v>
      </c>
      <c r="H52" s="4">
        <v>8</v>
      </c>
      <c r="I52" s="4">
        <v>16</v>
      </c>
      <c r="J52" s="4">
        <v>0</v>
      </c>
      <c r="K52" s="4">
        <v>0</v>
      </c>
      <c r="L52" s="4">
        <v>2</v>
      </c>
      <c r="M52" s="4">
        <v>8</v>
      </c>
      <c r="N52" s="4">
        <v>4</v>
      </c>
      <c r="O52" s="4">
        <v>2</v>
      </c>
      <c r="P52" s="4">
        <v>138</v>
      </c>
      <c r="Q52" s="4">
        <v>6</v>
      </c>
      <c r="R52" s="4">
        <v>0</v>
      </c>
    </row>
    <row r="53" spans="1:18" x14ac:dyDescent="0.2">
      <c r="A53" s="1" t="s">
        <v>230</v>
      </c>
      <c r="B53" s="4">
        <v>194</v>
      </c>
      <c r="C53" s="4">
        <v>0</v>
      </c>
      <c r="D53" s="4">
        <v>2</v>
      </c>
      <c r="E53" s="4">
        <v>1</v>
      </c>
      <c r="F53" s="4">
        <v>0</v>
      </c>
      <c r="G53" s="4">
        <v>11</v>
      </c>
      <c r="H53" s="4">
        <v>1</v>
      </c>
      <c r="I53" s="4">
        <v>21</v>
      </c>
      <c r="J53" s="4">
        <v>14</v>
      </c>
      <c r="K53" s="4">
        <v>8</v>
      </c>
      <c r="L53" s="4">
        <v>3</v>
      </c>
      <c r="M53" s="4">
        <v>9</v>
      </c>
      <c r="N53" s="4">
        <v>0</v>
      </c>
      <c r="O53" s="4">
        <v>31</v>
      </c>
      <c r="P53" s="4">
        <v>91</v>
      </c>
      <c r="Q53" s="4">
        <v>2</v>
      </c>
      <c r="R53" s="4">
        <v>0</v>
      </c>
    </row>
    <row r="54" spans="1:18" x14ac:dyDescent="0.2">
      <c r="A54" s="1" t="s">
        <v>231</v>
      </c>
      <c r="B54" s="4">
        <v>2988</v>
      </c>
      <c r="C54" s="4">
        <v>12</v>
      </c>
      <c r="D54" s="4">
        <v>4</v>
      </c>
      <c r="E54" s="4">
        <v>46</v>
      </c>
      <c r="F54" s="4">
        <v>21</v>
      </c>
      <c r="G54" s="4">
        <v>29</v>
      </c>
      <c r="H54" s="4">
        <v>17</v>
      </c>
      <c r="I54" s="4">
        <v>900</v>
      </c>
      <c r="J54" s="4">
        <v>31</v>
      </c>
      <c r="K54" s="4">
        <v>46</v>
      </c>
      <c r="L54" s="4">
        <v>2</v>
      </c>
      <c r="M54" s="4">
        <v>8</v>
      </c>
      <c r="N54" s="4">
        <v>14</v>
      </c>
      <c r="O54" s="4">
        <v>25</v>
      </c>
      <c r="P54" s="4">
        <v>1831</v>
      </c>
      <c r="Q54" s="4">
        <v>2</v>
      </c>
      <c r="R54" s="4">
        <v>0</v>
      </c>
    </row>
    <row r="55" spans="1:18" x14ac:dyDescent="0.2">
      <c r="A55" s="1" t="s">
        <v>86</v>
      </c>
      <c r="B55" s="4">
        <v>6999</v>
      </c>
      <c r="C55" s="4">
        <v>94</v>
      </c>
      <c r="D55" s="4">
        <v>234</v>
      </c>
      <c r="E55" s="4">
        <v>177</v>
      </c>
      <c r="F55" s="4">
        <v>100</v>
      </c>
      <c r="G55" s="4">
        <v>149</v>
      </c>
      <c r="H55" s="4">
        <v>97</v>
      </c>
      <c r="I55" s="4">
        <v>740</v>
      </c>
      <c r="J55" s="4">
        <v>108</v>
      </c>
      <c r="K55" s="4">
        <v>204</v>
      </c>
      <c r="L55" s="4">
        <v>75</v>
      </c>
      <c r="M55" s="4">
        <v>134</v>
      </c>
      <c r="N55" s="4">
        <v>162</v>
      </c>
      <c r="O55" s="4">
        <v>281</v>
      </c>
      <c r="P55" s="4">
        <v>4438</v>
      </c>
      <c r="Q55" s="4">
        <v>6</v>
      </c>
      <c r="R55" s="4">
        <v>0</v>
      </c>
    </row>
    <row r="57" spans="1:18" x14ac:dyDescent="0.2">
      <c r="A57" s="1" t="s">
        <v>38</v>
      </c>
      <c r="B57" s="4">
        <v>9208</v>
      </c>
      <c r="C57" s="4">
        <v>82</v>
      </c>
      <c r="D57" s="4">
        <v>222</v>
      </c>
      <c r="E57" s="4">
        <v>347</v>
      </c>
      <c r="F57" s="4">
        <v>102</v>
      </c>
      <c r="G57" s="4">
        <v>192</v>
      </c>
      <c r="H57" s="4">
        <v>130</v>
      </c>
      <c r="I57" s="4">
        <v>1004</v>
      </c>
      <c r="J57" s="4">
        <v>116</v>
      </c>
      <c r="K57" s="4">
        <v>206</v>
      </c>
      <c r="L57" s="4">
        <v>71</v>
      </c>
      <c r="M57" s="4">
        <v>157</v>
      </c>
      <c r="N57" s="4">
        <v>140</v>
      </c>
      <c r="O57" s="4">
        <v>356</v>
      </c>
      <c r="P57" s="4">
        <v>6028</v>
      </c>
      <c r="Q57" s="4">
        <v>43</v>
      </c>
      <c r="R57" s="4">
        <v>12</v>
      </c>
    </row>
    <row r="58" spans="1:18" x14ac:dyDescent="0.2">
      <c r="A58" s="1" t="s">
        <v>228</v>
      </c>
      <c r="B58" s="4">
        <v>308</v>
      </c>
      <c r="C58" s="4">
        <v>0</v>
      </c>
      <c r="D58" s="4">
        <v>6</v>
      </c>
      <c r="E58" s="4">
        <v>28</v>
      </c>
      <c r="F58" s="4">
        <v>1</v>
      </c>
      <c r="G58" s="4">
        <v>6</v>
      </c>
      <c r="H58" s="4">
        <v>0</v>
      </c>
      <c r="I58" s="4">
        <v>30</v>
      </c>
      <c r="J58" s="4">
        <v>0</v>
      </c>
      <c r="K58" s="4">
        <v>6</v>
      </c>
      <c r="L58" s="4">
        <v>0</v>
      </c>
      <c r="M58" s="4">
        <v>1</v>
      </c>
      <c r="N58" s="4">
        <v>0</v>
      </c>
      <c r="O58" s="4">
        <v>7</v>
      </c>
      <c r="P58" s="4">
        <v>176</v>
      </c>
      <c r="Q58" s="4">
        <v>35</v>
      </c>
      <c r="R58" s="4">
        <v>12</v>
      </c>
    </row>
    <row r="59" spans="1:18" x14ac:dyDescent="0.2">
      <c r="A59" s="1" t="s">
        <v>229</v>
      </c>
      <c r="B59" s="4">
        <v>215</v>
      </c>
      <c r="C59" s="4">
        <v>0</v>
      </c>
      <c r="D59" s="4">
        <v>4</v>
      </c>
      <c r="E59" s="4">
        <v>28</v>
      </c>
      <c r="F59" s="4">
        <v>1</v>
      </c>
      <c r="G59" s="4">
        <v>0</v>
      </c>
      <c r="H59" s="4">
        <v>6</v>
      </c>
      <c r="I59" s="4">
        <v>25</v>
      </c>
      <c r="J59" s="4">
        <v>0</v>
      </c>
      <c r="K59" s="4">
        <v>0</v>
      </c>
      <c r="L59" s="4">
        <v>3</v>
      </c>
      <c r="M59" s="4">
        <v>9</v>
      </c>
      <c r="N59" s="4">
        <v>2</v>
      </c>
      <c r="O59" s="4">
        <v>4</v>
      </c>
      <c r="P59" s="4">
        <v>127</v>
      </c>
      <c r="Q59" s="4">
        <v>6</v>
      </c>
      <c r="R59" s="4">
        <v>0</v>
      </c>
    </row>
    <row r="60" spans="1:18" x14ac:dyDescent="0.2">
      <c r="A60" s="1" t="s">
        <v>230</v>
      </c>
      <c r="B60" s="4">
        <v>237</v>
      </c>
      <c r="C60" s="4">
        <v>0</v>
      </c>
      <c r="D60" s="4">
        <v>2</v>
      </c>
      <c r="E60" s="4">
        <v>3</v>
      </c>
      <c r="F60" s="4">
        <v>0</v>
      </c>
      <c r="G60" s="4">
        <v>20</v>
      </c>
      <c r="H60" s="4">
        <v>3</v>
      </c>
      <c r="I60" s="4">
        <v>37</v>
      </c>
      <c r="J60" s="4">
        <v>10</v>
      </c>
      <c r="K60" s="4">
        <v>10</v>
      </c>
      <c r="L60" s="4">
        <v>3</v>
      </c>
      <c r="M60" s="4">
        <v>11</v>
      </c>
      <c r="N60" s="4">
        <v>0</v>
      </c>
      <c r="O60" s="4">
        <v>33</v>
      </c>
      <c r="P60" s="4">
        <v>105</v>
      </c>
      <c r="Q60" s="4">
        <v>0</v>
      </c>
      <c r="R60" s="4">
        <v>0</v>
      </c>
    </row>
    <row r="61" spans="1:18" x14ac:dyDescent="0.2">
      <c r="A61" s="1" t="s">
        <v>231</v>
      </c>
      <c r="B61" s="4">
        <v>1730</v>
      </c>
      <c r="C61" s="4">
        <v>2</v>
      </c>
      <c r="D61" s="4">
        <v>2</v>
      </c>
      <c r="E61" s="4">
        <v>134</v>
      </c>
      <c r="F61" s="4">
        <v>5</v>
      </c>
      <c r="G61" s="4">
        <v>22</v>
      </c>
      <c r="H61" s="4">
        <v>11</v>
      </c>
      <c r="I61" s="4">
        <v>175</v>
      </c>
      <c r="J61" s="4">
        <v>19</v>
      </c>
      <c r="K61" s="4">
        <v>16</v>
      </c>
      <c r="L61" s="4">
        <v>1</v>
      </c>
      <c r="M61" s="4">
        <v>7</v>
      </c>
      <c r="N61" s="4">
        <v>8</v>
      </c>
      <c r="O61" s="4">
        <v>19</v>
      </c>
      <c r="P61" s="4">
        <v>1309</v>
      </c>
      <c r="Q61" s="4">
        <v>0</v>
      </c>
      <c r="R61" s="4">
        <v>0</v>
      </c>
    </row>
    <row r="62" spans="1:18" x14ac:dyDescent="0.2">
      <c r="A62" s="1" t="s">
        <v>86</v>
      </c>
      <c r="B62" s="4">
        <v>6718</v>
      </c>
      <c r="C62" s="4">
        <v>80</v>
      </c>
      <c r="D62" s="4">
        <v>208</v>
      </c>
      <c r="E62" s="4">
        <v>154</v>
      </c>
      <c r="F62" s="4">
        <v>95</v>
      </c>
      <c r="G62" s="4">
        <v>144</v>
      </c>
      <c r="H62" s="4">
        <v>110</v>
      </c>
      <c r="I62" s="4">
        <v>737</v>
      </c>
      <c r="J62" s="4">
        <v>87</v>
      </c>
      <c r="K62" s="4">
        <v>174</v>
      </c>
      <c r="L62" s="4">
        <v>64</v>
      </c>
      <c r="M62" s="4">
        <v>129</v>
      </c>
      <c r="N62" s="4">
        <v>130</v>
      </c>
      <c r="O62" s="4">
        <v>293</v>
      </c>
      <c r="P62" s="4">
        <v>4311</v>
      </c>
      <c r="Q62" s="4">
        <v>2</v>
      </c>
      <c r="R62" s="4">
        <v>0</v>
      </c>
    </row>
    <row r="63" spans="1:18" x14ac:dyDescent="0.2">
      <c r="A63" s="3" t="s">
        <v>701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2D71-E6AD-46EA-8143-9256649706E2}">
  <dimension ref="A1:R56"/>
  <sheetViews>
    <sheetView view="pageBreakPreview" zoomScale="125" zoomScaleNormal="125" zoomScaleSheetLayoutView="125" workbookViewId="0"/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232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233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3</v>
      </c>
      <c r="B5" s="4">
        <v>314</v>
      </c>
      <c r="C5" s="4">
        <v>108</v>
      </c>
      <c r="D5" s="4">
        <v>6</v>
      </c>
      <c r="E5" s="4">
        <v>0</v>
      </c>
      <c r="F5" s="4">
        <v>0</v>
      </c>
      <c r="G5" s="4">
        <v>0</v>
      </c>
      <c r="H5" s="4">
        <v>0</v>
      </c>
      <c r="I5" s="4">
        <v>11</v>
      </c>
      <c r="J5" s="4">
        <v>0</v>
      </c>
      <c r="K5" s="4">
        <v>10</v>
      </c>
      <c r="L5" s="4">
        <v>0</v>
      </c>
      <c r="M5" s="4">
        <v>2</v>
      </c>
      <c r="N5" s="4">
        <v>0</v>
      </c>
      <c r="O5" s="4">
        <v>0</v>
      </c>
      <c r="P5" s="4">
        <v>177</v>
      </c>
      <c r="Q5" s="4">
        <v>0</v>
      </c>
      <c r="R5" s="4">
        <v>0</v>
      </c>
    </row>
    <row r="6" spans="1:18" x14ac:dyDescent="0.2">
      <c r="A6" s="1" t="s">
        <v>4</v>
      </c>
      <c r="B6" s="4">
        <v>720</v>
      </c>
      <c r="C6" s="4">
        <v>2</v>
      </c>
      <c r="D6" s="4">
        <v>256</v>
      </c>
      <c r="E6" s="4">
        <v>3</v>
      </c>
      <c r="F6" s="4">
        <v>0</v>
      </c>
      <c r="G6" s="4">
        <v>2</v>
      </c>
      <c r="H6" s="4">
        <v>1</v>
      </c>
      <c r="I6" s="4">
        <v>33</v>
      </c>
      <c r="J6" s="4">
        <v>0</v>
      </c>
      <c r="K6" s="4">
        <v>8</v>
      </c>
      <c r="L6" s="4">
        <v>1</v>
      </c>
      <c r="M6" s="4">
        <v>3</v>
      </c>
      <c r="N6" s="4">
        <v>0</v>
      </c>
      <c r="O6" s="4">
        <v>0</v>
      </c>
      <c r="P6" s="4">
        <v>410</v>
      </c>
      <c r="Q6" s="4">
        <v>1</v>
      </c>
      <c r="R6" s="4">
        <v>0</v>
      </c>
    </row>
    <row r="7" spans="1:18" x14ac:dyDescent="0.2">
      <c r="A7" s="1" t="s">
        <v>5</v>
      </c>
      <c r="B7" s="4">
        <v>694</v>
      </c>
      <c r="C7" s="4">
        <v>0</v>
      </c>
      <c r="D7" s="4">
        <v>2</v>
      </c>
      <c r="E7" s="4">
        <v>209</v>
      </c>
      <c r="F7" s="4">
        <v>1</v>
      </c>
      <c r="G7" s="4">
        <v>3</v>
      </c>
      <c r="H7" s="4">
        <v>1</v>
      </c>
      <c r="I7" s="4">
        <v>20</v>
      </c>
      <c r="J7" s="4">
        <v>2</v>
      </c>
      <c r="K7" s="4">
        <v>4</v>
      </c>
      <c r="L7" s="4">
        <v>1</v>
      </c>
      <c r="M7" s="4">
        <v>0</v>
      </c>
      <c r="N7" s="4">
        <v>0</v>
      </c>
      <c r="O7" s="4">
        <v>0</v>
      </c>
      <c r="P7" s="4">
        <v>451</v>
      </c>
      <c r="Q7" s="4">
        <v>0</v>
      </c>
      <c r="R7" s="4">
        <v>0</v>
      </c>
    </row>
    <row r="8" spans="1:18" x14ac:dyDescent="0.2">
      <c r="A8" s="1" t="s">
        <v>6</v>
      </c>
      <c r="B8" s="4">
        <v>380</v>
      </c>
      <c r="C8" s="4">
        <v>0</v>
      </c>
      <c r="D8" s="4">
        <v>0</v>
      </c>
      <c r="E8" s="4">
        <v>2</v>
      </c>
      <c r="F8" s="4">
        <v>125</v>
      </c>
      <c r="G8" s="4">
        <v>1</v>
      </c>
      <c r="H8" s="4">
        <v>2</v>
      </c>
      <c r="I8" s="4">
        <v>21</v>
      </c>
      <c r="J8" s="4">
        <v>0</v>
      </c>
      <c r="K8" s="4">
        <v>2</v>
      </c>
      <c r="L8" s="4">
        <v>0</v>
      </c>
      <c r="M8" s="4">
        <v>3</v>
      </c>
      <c r="N8" s="4">
        <v>0</v>
      </c>
      <c r="O8" s="4">
        <v>2</v>
      </c>
      <c r="P8" s="4">
        <v>222</v>
      </c>
      <c r="Q8" s="4">
        <v>0</v>
      </c>
      <c r="R8" s="4">
        <v>0</v>
      </c>
    </row>
    <row r="9" spans="1:18" x14ac:dyDescent="0.2">
      <c r="A9" s="1" t="s">
        <v>7</v>
      </c>
      <c r="B9" s="4">
        <v>445</v>
      </c>
      <c r="C9" s="4">
        <v>0</v>
      </c>
      <c r="D9" s="4">
        <v>0</v>
      </c>
      <c r="E9" s="4">
        <v>2</v>
      </c>
      <c r="F9" s="4">
        <v>0</v>
      </c>
      <c r="G9" s="4">
        <v>212</v>
      </c>
      <c r="H9" s="4">
        <v>2</v>
      </c>
      <c r="I9" s="4">
        <v>11</v>
      </c>
      <c r="J9" s="4">
        <v>2</v>
      </c>
      <c r="K9" s="4">
        <v>0</v>
      </c>
      <c r="L9" s="4">
        <v>0</v>
      </c>
      <c r="M9" s="4">
        <v>1</v>
      </c>
      <c r="N9" s="4">
        <v>0</v>
      </c>
      <c r="O9" s="4">
        <v>0</v>
      </c>
      <c r="P9" s="4">
        <v>215</v>
      </c>
      <c r="Q9" s="4">
        <v>0</v>
      </c>
      <c r="R9" s="4">
        <v>0</v>
      </c>
    </row>
    <row r="10" spans="1:18" x14ac:dyDescent="0.2">
      <c r="A10" s="1" t="s">
        <v>8</v>
      </c>
      <c r="B10" s="4">
        <v>437</v>
      </c>
      <c r="C10" s="4">
        <v>0</v>
      </c>
      <c r="D10" s="4">
        <v>0</v>
      </c>
      <c r="E10" s="4">
        <v>4</v>
      </c>
      <c r="F10" s="4">
        <v>0</v>
      </c>
      <c r="G10" s="4">
        <v>2</v>
      </c>
      <c r="H10" s="4">
        <v>122</v>
      </c>
      <c r="I10" s="4">
        <v>34</v>
      </c>
      <c r="J10" s="4">
        <v>6</v>
      </c>
      <c r="K10" s="4">
        <v>2</v>
      </c>
      <c r="L10" s="4">
        <v>0</v>
      </c>
      <c r="M10" s="4">
        <v>1</v>
      </c>
      <c r="N10" s="4">
        <v>0</v>
      </c>
      <c r="O10" s="4">
        <v>0</v>
      </c>
      <c r="P10" s="4">
        <v>266</v>
      </c>
      <c r="Q10" s="4">
        <v>0</v>
      </c>
      <c r="R10" s="4">
        <v>0</v>
      </c>
    </row>
    <row r="11" spans="1:18" x14ac:dyDescent="0.2">
      <c r="A11" s="1" t="s">
        <v>9</v>
      </c>
      <c r="B11" s="4">
        <v>853</v>
      </c>
      <c r="C11" s="4">
        <v>0</v>
      </c>
      <c r="D11" s="4">
        <v>4</v>
      </c>
      <c r="E11" s="4">
        <v>0</v>
      </c>
      <c r="F11" s="4">
        <v>0</v>
      </c>
      <c r="G11" s="4">
        <v>0</v>
      </c>
      <c r="H11" s="4">
        <v>1</v>
      </c>
      <c r="I11" s="4">
        <v>700</v>
      </c>
      <c r="J11" s="4">
        <v>0</v>
      </c>
      <c r="K11" s="4">
        <v>4</v>
      </c>
      <c r="L11" s="4">
        <v>0</v>
      </c>
      <c r="M11" s="4">
        <v>0</v>
      </c>
      <c r="N11" s="4">
        <v>0</v>
      </c>
      <c r="O11" s="4">
        <v>0</v>
      </c>
      <c r="P11" s="4">
        <v>143</v>
      </c>
      <c r="Q11" s="4">
        <v>1</v>
      </c>
      <c r="R11" s="4">
        <v>0</v>
      </c>
    </row>
    <row r="12" spans="1:18" x14ac:dyDescent="0.2">
      <c r="A12" s="1" t="s">
        <v>10</v>
      </c>
      <c r="B12" s="4">
        <v>389</v>
      </c>
      <c r="C12" s="4">
        <v>2</v>
      </c>
      <c r="D12" s="4">
        <v>0</v>
      </c>
      <c r="E12" s="4">
        <v>2</v>
      </c>
      <c r="F12" s="4">
        <v>0</v>
      </c>
      <c r="G12" s="4">
        <v>5</v>
      </c>
      <c r="H12" s="4">
        <v>1</v>
      </c>
      <c r="I12" s="4">
        <v>26</v>
      </c>
      <c r="J12" s="4">
        <v>111</v>
      </c>
      <c r="K12" s="4">
        <v>12</v>
      </c>
      <c r="L12" s="4">
        <v>0</v>
      </c>
      <c r="M12" s="4">
        <v>0</v>
      </c>
      <c r="N12" s="4">
        <v>0</v>
      </c>
      <c r="O12" s="4">
        <v>1</v>
      </c>
      <c r="P12" s="4">
        <v>229</v>
      </c>
      <c r="Q12" s="4">
        <v>0</v>
      </c>
      <c r="R12" s="4">
        <v>0</v>
      </c>
    </row>
    <row r="13" spans="1:18" x14ac:dyDescent="0.2">
      <c r="A13" s="1" t="s">
        <v>11</v>
      </c>
      <c r="B13" s="4">
        <v>264</v>
      </c>
      <c r="C13" s="4">
        <v>0</v>
      </c>
      <c r="D13" s="4">
        <v>2</v>
      </c>
      <c r="E13" s="4">
        <v>0</v>
      </c>
      <c r="F13" s="4">
        <v>0</v>
      </c>
      <c r="G13" s="4">
        <v>0</v>
      </c>
      <c r="H13" s="4">
        <v>0</v>
      </c>
      <c r="I13" s="4">
        <v>3</v>
      </c>
      <c r="J13" s="4">
        <v>2</v>
      </c>
      <c r="K13" s="4">
        <v>140</v>
      </c>
      <c r="L13" s="4">
        <v>0</v>
      </c>
      <c r="M13" s="4">
        <v>0</v>
      </c>
      <c r="N13" s="4">
        <v>2</v>
      </c>
      <c r="O13" s="4">
        <v>0</v>
      </c>
      <c r="P13" s="4">
        <v>115</v>
      </c>
      <c r="Q13" s="4">
        <v>0</v>
      </c>
      <c r="R13" s="4">
        <v>0</v>
      </c>
    </row>
    <row r="14" spans="1:18" x14ac:dyDescent="0.2">
      <c r="A14" s="1" t="s">
        <v>12</v>
      </c>
      <c r="B14" s="4">
        <v>237</v>
      </c>
      <c r="C14" s="4">
        <v>0</v>
      </c>
      <c r="D14" s="4">
        <v>0</v>
      </c>
      <c r="E14" s="4">
        <v>3</v>
      </c>
      <c r="F14" s="4">
        <v>0</v>
      </c>
      <c r="G14" s="4">
        <v>0</v>
      </c>
      <c r="H14" s="4">
        <v>0</v>
      </c>
      <c r="I14" s="4">
        <v>5</v>
      </c>
      <c r="J14" s="4">
        <v>0</v>
      </c>
      <c r="K14" s="4">
        <v>0</v>
      </c>
      <c r="L14" s="4">
        <v>90</v>
      </c>
      <c r="M14" s="4">
        <v>0</v>
      </c>
      <c r="N14" s="4">
        <v>0</v>
      </c>
      <c r="O14" s="4">
        <v>0</v>
      </c>
      <c r="P14" s="4">
        <v>139</v>
      </c>
      <c r="Q14" s="4">
        <v>0</v>
      </c>
      <c r="R14" s="4">
        <v>0</v>
      </c>
    </row>
    <row r="15" spans="1:18" x14ac:dyDescent="0.2">
      <c r="A15" s="1" t="s">
        <v>13</v>
      </c>
      <c r="B15" s="4">
        <v>369</v>
      </c>
      <c r="C15" s="4">
        <v>0</v>
      </c>
      <c r="D15" s="4">
        <v>2</v>
      </c>
      <c r="E15" s="4">
        <v>3</v>
      </c>
      <c r="F15" s="4">
        <v>0</v>
      </c>
      <c r="G15" s="4">
        <v>1</v>
      </c>
      <c r="H15" s="4">
        <v>0</v>
      </c>
      <c r="I15" s="4">
        <v>18</v>
      </c>
      <c r="J15" s="4">
        <v>0</v>
      </c>
      <c r="K15" s="4">
        <v>18</v>
      </c>
      <c r="L15" s="4">
        <v>0</v>
      </c>
      <c r="M15" s="4">
        <v>179</v>
      </c>
      <c r="N15" s="4">
        <v>0</v>
      </c>
      <c r="O15" s="4">
        <v>1</v>
      </c>
      <c r="P15" s="4">
        <v>147</v>
      </c>
      <c r="Q15" s="4">
        <v>0</v>
      </c>
      <c r="R15" s="4">
        <v>0</v>
      </c>
    </row>
    <row r="16" spans="1:18" x14ac:dyDescent="0.2">
      <c r="A16" s="1" t="s">
        <v>14</v>
      </c>
      <c r="B16" s="4">
        <v>352</v>
      </c>
      <c r="C16" s="4">
        <v>0</v>
      </c>
      <c r="D16" s="4">
        <v>2</v>
      </c>
      <c r="E16" s="4">
        <v>0</v>
      </c>
      <c r="F16" s="4">
        <v>0</v>
      </c>
      <c r="G16" s="4">
        <v>0</v>
      </c>
      <c r="H16" s="4">
        <v>0</v>
      </c>
      <c r="I16" s="4">
        <v>16</v>
      </c>
      <c r="J16" s="4">
        <v>2</v>
      </c>
      <c r="K16" s="4">
        <v>0</v>
      </c>
      <c r="L16" s="4">
        <v>0</v>
      </c>
      <c r="M16" s="4">
        <v>0</v>
      </c>
      <c r="N16" s="4">
        <v>188</v>
      </c>
      <c r="O16" s="4">
        <v>0</v>
      </c>
      <c r="P16" s="4">
        <v>144</v>
      </c>
      <c r="Q16" s="4">
        <v>0</v>
      </c>
      <c r="R16" s="4">
        <v>0</v>
      </c>
    </row>
    <row r="17" spans="1:18" x14ac:dyDescent="0.2">
      <c r="A17" s="1" t="s">
        <v>15</v>
      </c>
      <c r="B17" s="4">
        <v>644</v>
      </c>
      <c r="C17" s="4">
        <v>0</v>
      </c>
      <c r="D17" s="4">
        <v>2</v>
      </c>
      <c r="E17" s="4">
        <v>0</v>
      </c>
      <c r="F17" s="4">
        <v>0</v>
      </c>
      <c r="G17" s="4">
        <v>0</v>
      </c>
      <c r="H17" s="4">
        <v>0</v>
      </c>
      <c r="I17" s="4">
        <v>19</v>
      </c>
      <c r="J17" s="4">
        <v>0</v>
      </c>
      <c r="K17" s="4">
        <v>0</v>
      </c>
      <c r="L17" s="4">
        <v>0</v>
      </c>
      <c r="M17" s="4">
        <v>0</v>
      </c>
      <c r="N17" s="4">
        <v>4</v>
      </c>
      <c r="O17" s="4">
        <v>399</v>
      </c>
      <c r="P17" s="4">
        <v>220</v>
      </c>
      <c r="Q17" s="4">
        <v>0</v>
      </c>
      <c r="R17" s="4">
        <v>0</v>
      </c>
    </row>
    <row r="18" spans="1:18" x14ac:dyDescent="0.2">
      <c r="A18" s="1" t="s">
        <v>16</v>
      </c>
      <c r="B18" s="4">
        <v>2867</v>
      </c>
      <c r="C18" s="4">
        <v>4</v>
      </c>
      <c r="D18" s="4">
        <v>0</v>
      </c>
      <c r="E18" s="4">
        <v>7</v>
      </c>
      <c r="F18" s="4">
        <v>0</v>
      </c>
      <c r="G18" s="4">
        <v>6</v>
      </c>
      <c r="H18" s="4">
        <v>4</v>
      </c>
      <c r="I18" s="4">
        <v>100</v>
      </c>
      <c r="J18" s="4">
        <v>11</v>
      </c>
      <c r="K18" s="4">
        <v>6</v>
      </c>
      <c r="L18" s="4">
        <v>0</v>
      </c>
      <c r="M18" s="4">
        <v>2</v>
      </c>
      <c r="N18" s="4">
        <v>2</v>
      </c>
      <c r="O18" s="4">
        <v>9</v>
      </c>
      <c r="P18" s="4">
        <v>2712</v>
      </c>
      <c r="Q18" s="4">
        <v>4</v>
      </c>
      <c r="R18" s="4">
        <v>0</v>
      </c>
    </row>
    <row r="19" spans="1:18" x14ac:dyDescent="0.2">
      <c r="A19" s="1" t="s">
        <v>17</v>
      </c>
      <c r="B19" s="4">
        <v>171</v>
      </c>
      <c r="C19" s="4">
        <v>0</v>
      </c>
      <c r="D19" s="4">
        <v>4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</v>
      </c>
      <c r="L19" s="4">
        <v>0</v>
      </c>
      <c r="M19" s="4">
        <v>0</v>
      </c>
      <c r="N19" s="4">
        <v>0</v>
      </c>
      <c r="O19" s="4">
        <v>2</v>
      </c>
      <c r="P19" s="4">
        <v>109</v>
      </c>
      <c r="Q19" s="4">
        <v>54</v>
      </c>
      <c r="R19" s="4">
        <v>0</v>
      </c>
    </row>
    <row r="20" spans="1:18" x14ac:dyDescent="0.2">
      <c r="A20" s="1" t="s">
        <v>18</v>
      </c>
      <c r="B20" s="4">
        <v>122</v>
      </c>
      <c r="C20" s="4">
        <v>0</v>
      </c>
      <c r="D20" s="4">
        <v>4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77</v>
      </c>
      <c r="Q20" s="4">
        <v>2</v>
      </c>
      <c r="R20" s="4">
        <v>38</v>
      </c>
    </row>
    <row r="21" spans="1:18" x14ac:dyDescent="0.2">
      <c r="A21" s="1" t="s">
        <v>97</v>
      </c>
      <c r="B21" s="4">
        <v>13</v>
      </c>
      <c r="C21" s="4">
        <v>0</v>
      </c>
      <c r="D21" s="4">
        <v>0</v>
      </c>
      <c r="E21" s="4">
        <v>2</v>
      </c>
      <c r="F21" s="4">
        <v>0</v>
      </c>
      <c r="G21" s="4">
        <v>0</v>
      </c>
      <c r="H21" s="4">
        <v>2</v>
      </c>
      <c r="I21" s="4">
        <v>1</v>
      </c>
      <c r="J21" s="4">
        <v>0</v>
      </c>
      <c r="K21" s="4">
        <v>0</v>
      </c>
      <c r="L21" s="4">
        <v>1</v>
      </c>
      <c r="M21" s="4">
        <v>0</v>
      </c>
      <c r="N21" s="4">
        <v>0</v>
      </c>
      <c r="O21" s="4">
        <v>1</v>
      </c>
      <c r="P21" s="4">
        <v>6</v>
      </c>
      <c r="Q21" s="4">
        <v>0</v>
      </c>
      <c r="R21" s="4">
        <v>0</v>
      </c>
    </row>
    <row r="22" spans="1:18" x14ac:dyDescent="0.2">
      <c r="A22" s="1" t="s">
        <v>98</v>
      </c>
      <c r="B22" s="4">
        <v>19</v>
      </c>
      <c r="C22" s="4">
        <v>0</v>
      </c>
      <c r="D22" s="4">
        <v>2</v>
      </c>
      <c r="E22" s="4">
        <v>2</v>
      </c>
      <c r="F22" s="4">
        <v>1</v>
      </c>
      <c r="G22" s="4">
        <v>2</v>
      </c>
      <c r="H22" s="4">
        <v>0</v>
      </c>
      <c r="I22" s="4">
        <v>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10</v>
      </c>
      <c r="Q22" s="4">
        <v>0</v>
      </c>
      <c r="R22" s="4">
        <v>0</v>
      </c>
    </row>
    <row r="23" spans="1:18" x14ac:dyDescent="0.2">
      <c r="A23" s="1" t="s">
        <v>99</v>
      </c>
      <c r="B23" s="4">
        <v>150</v>
      </c>
      <c r="C23" s="4">
        <v>2</v>
      </c>
      <c r="D23" s="4">
        <v>0</v>
      </c>
      <c r="E23" s="4">
        <v>5</v>
      </c>
      <c r="F23" s="4">
        <v>1</v>
      </c>
      <c r="G23" s="4">
        <v>2</v>
      </c>
      <c r="H23" s="4">
        <v>0</v>
      </c>
      <c r="I23" s="4">
        <v>35</v>
      </c>
      <c r="J23" s="4">
        <v>1</v>
      </c>
      <c r="K23" s="4">
        <v>4</v>
      </c>
      <c r="L23" s="4">
        <v>1</v>
      </c>
      <c r="M23" s="4">
        <v>2</v>
      </c>
      <c r="N23" s="4">
        <v>0</v>
      </c>
      <c r="O23" s="4">
        <v>2</v>
      </c>
      <c r="P23" s="4">
        <v>95</v>
      </c>
      <c r="Q23" s="4">
        <v>0</v>
      </c>
      <c r="R23" s="4">
        <v>0</v>
      </c>
    </row>
    <row r="24" spans="1:18" x14ac:dyDescent="0.2">
      <c r="A24" s="1" t="s">
        <v>100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2">
      <c r="A25" s="1" t="s">
        <v>101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</row>
    <row r="26" spans="1:18" x14ac:dyDescent="0.2">
      <c r="A26" s="1" t="s">
        <v>102</v>
      </c>
      <c r="B26" s="4">
        <v>22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2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19</v>
      </c>
      <c r="Q26" s="4">
        <v>0</v>
      </c>
      <c r="R26" s="4">
        <v>0</v>
      </c>
    </row>
    <row r="27" spans="1:18" x14ac:dyDescent="0.2">
      <c r="A27" s="1" t="s">
        <v>103</v>
      </c>
      <c r="B27" s="4">
        <v>64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64</v>
      </c>
      <c r="Q27" s="4">
        <v>0</v>
      </c>
      <c r="R27" s="4">
        <v>0</v>
      </c>
    </row>
    <row r="28" spans="1:18" x14ac:dyDescent="0.2">
      <c r="A28" s="1" t="s">
        <v>104</v>
      </c>
      <c r="B28" s="4">
        <v>37</v>
      </c>
      <c r="C28" s="4">
        <v>0</v>
      </c>
      <c r="D28" s="4">
        <v>0</v>
      </c>
      <c r="E28" s="4">
        <v>2</v>
      </c>
      <c r="F28" s="4">
        <v>2</v>
      </c>
      <c r="G28" s="4">
        <v>0</v>
      </c>
      <c r="H28" s="4">
        <v>1</v>
      </c>
      <c r="I28" s="4">
        <v>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27</v>
      </c>
      <c r="Q28" s="4">
        <v>2</v>
      </c>
      <c r="R28" s="4">
        <v>0</v>
      </c>
    </row>
    <row r="29" spans="1:18" x14ac:dyDescent="0.2">
      <c r="A29" s="1" t="s">
        <v>105</v>
      </c>
      <c r="B29" s="4">
        <v>43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42</v>
      </c>
      <c r="Q29" s="4">
        <v>0</v>
      </c>
      <c r="R29" s="4">
        <v>0</v>
      </c>
    </row>
    <row r="30" spans="1:18" x14ac:dyDescent="0.2">
      <c r="A30" s="1" t="s">
        <v>106</v>
      </c>
      <c r="B30" s="4">
        <v>255</v>
      </c>
      <c r="C30" s="4">
        <v>0</v>
      </c>
      <c r="D30" s="4">
        <v>12</v>
      </c>
      <c r="E30" s="4">
        <v>6</v>
      </c>
      <c r="F30" s="4">
        <v>0</v>
      </c>
      <c r="G30" s="4">
        <v>5</v>
      </c>
      <c r="H30" s="4">
        <v>0</v>
      </c>
      <c r="I30" s="4">
        <v>0</v>
      </c>
      <c r="J30" s="4">
        <v>0</v>
      </c>
      <c r="K30" s="4">
        <v>10</v>
      </c>
      <c r="L30" s="4">
        <v>0</v>
      </c>
      <c r="M30" s="4">
        <v>1</v>
      </c>
      <c r="N30" s="4">
        <v>0</v>
      </c>
      <c r="O30" s="4">
        <v>1</v>
      </c>
      <c r="P30" s="4">
        <v>218</v>
      </c>
      <c r="Q30" s="4">
        <v>2</v>
      </c>
      <c r="R30" s="4">
        <v>0</v>
      </c>
    </row>
    <row r="31" spans="1:18" x14ac:dyDescent="0.2">
      <c r="A31" s="1" t="s">
        <v>107</v>
      </c>
      <c r="B31" s="4">
        <v>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4</v>
      </c>
      <c r="Q31" s="4">
        <v>0</v>
      </c>
      <c r="R31" s="4">
        <v>0</v>
      </c>
    </row>
    <row r="32" spans="1:18" x14ac:dyDescent="0.2">
      <c r="A32" s="1" t="s">
        <v>108</v>
      </c>
      <c r="B32" s="4">
        <v>23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23</v>
      </c>
      <c r="Q32" s="4">
        <v>0</v>
      </c>
      <c r="R32" s="4">
        <v>0</v>
      </c>
    </row>
    <row r="33" spans="1:18" x14ac:dyDescent="0.2">
      <c r="A33" s="1" t="s">
        <v>109</v>
      </c>
      <c r="B33" s="4">
        <v>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</v>
      </c>
      <c r="Q33" s="4">
        <v>0</v>
      </c>
      <c r="R33" s="4">
        <v>0</v>
      </c>
    </row>
    <row r="34" spans="1:18" x14ac:dyDescent="0.2">
      <c r="A34" s="1" t="s">
        <v>110</v>
      </c>
      <c r="B34" s="4">
        <v>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2</v>
      </c>
      <c r="Q34" s="4">
        <v>0</v>
      </c>
      <c r="R34" s="4">
        <v>0</v>
      </c>
    </row>
    <row r="35" spans="1:18" x14ac:dyDescent="0.2">
      <c r="A35" s="1" t="s">
        <v>111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2">
      <c r="A36" s="1" t="s">
        <v>112</v>
      </c>
      <c r="B36" s="4">
        <v>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4">
        <v>2</v>
      </c>
      <c r="Q36" s="4">
        <v>0</v>
      </c>
      <c r="R36" s="4">
        <v>0</v>
      </c>
    </row>
    <row r="37" spans="1:18" x14ac:dyDescent="0.2">
      <c r="A37" s="1" t="s">
        <v>113</v>
      </c>
      <c r="B37" s="4">
        <v>27</v>
      </c>
      <c r="C37" s="4">
        <v>0</v>
      </c>
      <c r="D37" s="4">
        <v>0</v>
      </c>
      <c r="E37" s="4">
        <v>3</v>
      </c>
      <c r="F37" s="4">
        <v>0</v>
      </c>
      <c r="G37" s="4">
        <v>0</v>
      </c>
      <c r="H37" s="4">
        <v>0</v>
      </c>
      <c r="I37" s="4">
        <v>10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4">
        <v>13</v>
      </c>
      <c r="Q37" s="4">
        <v>0</v>
      </c>
      <c r="R37" s="4">
        <v>0</v>
      </c>
    </row>
    <row r="38" spans="1:18" x14ac:dyDescent="0.2">
      <c r="A38" s="1" t="s">
        <v>114</v>
      </c>
      <c r="B38" s="4">
        <v>17</v>
      </c>
      <c r="C38" s="4">
        <v>2</v>
      </c>
      <c r="D38" s="4">
        <v>0</v>
      </c>
      <c r="E38" s="4">
        <v>0</v>
      </c>
      <c r="F38" s="4">
        <v>0</v>
      </c>
      <c r="G38" s="4">
        <v>0</v>
      </c>
      <c r="H38" s="4">
        <v>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12</v>
      </c>
      <c r="Q38" s="4">
        <v>0</v>
      </c>
      <c r="R38" s="4">
        <v>0</v>
      </c>
    </row>
    <row r="39" spans="1:18" x14ac:dyDescent="0.2">
      <c r="A39" s="1" t="s">
        <v>115</v>
      </c>
      <c r="B39" s="4">
        <v>3112</v>
      </c>
      <c r="C39" s="4">
        <v>10</v>
      </c>
      <c r="D39" s="4">
        <v>32</v>
      </c>
      <c r="E39" s="4">
        <v>51</v>
      </c>
      <c r="F39" s="4">
        <v>20</v>
      </c>
      <c r="G39" s="4">
        <v>36</v>
      </c>
      <c r="H39" s="4">
        <v>30</v>
      </c>
      <c r="I39" s="4">
        <v>610</v>
      </c>
      <c r="J39" s="4">
        <v>32</v>
      </c>
      <c r="K39" s="4">
        <v>58</v>
      </c>
      <c r="L39" s="4">
        <v>15</v>
      </c>
      <c r="M39" s="4">
        <v>17</v>
      </c>
      <c r="N39" s="4">
        <v>24</v>
      </c>
      <c r="O39" s="4">
        <v>36</v>
      </c>
      <c r="P39" s="4">
        <v>2141</v>
      </c>
      <c r="Q39" s="4">
        <v>0</v>
      </c>
      <c r="R39" s="4">
        <v>0</v>
      </c>
    </row>
    <row r="40" spans="1:18" x14ac:dyDescent="0.2">
      <c r="A40" s="1" t="s">
        <v>116</v>
      </c>
      <c r="B40" s="4">
        <v>138</v>
      </c>
      <c r="C40" s="4">
        <v>0</v>
      </c>
      <c r="D40" s="4">
        <v>0</v>
      </c>
      <c r="E40" s="4">
        <v>4</v>
      </c>
      <c r="F40" s="4">
        <v>4</v>
      </c>
      <c r="G40" s="4">
        <v>2</v>
      </c>
      <c r="H40" s="4">
        <v>3</v>
      </c>
      <c r="I40" s="4">
        <v>31</v>
      </c>
      <c r="J40" s="4">
        <v>1</v>
      </c>
      <c r="K40" s="4">
        <v>0</v>
      </c>
      <c r="L40" s="4">
        <v>0</v>
      </c>
      <c r="M40" s="4">
        <v>1</v>
      </c>
      <c r="N40" s="4">
        <v>2</v>
      </c>
      <c r="O40" s="4">
        <v>2</v>
      </c>
      <c r="P40" s="4">
        <v>88</v>
      </c>
      <c r="Q40" s="4">
        <v>0</v>
      </c>
      <c r="R40" s="4">
        <v>0</v>
      </c>
    </row>
    <row r="41" spans="1:18" x14ac:dyDescent="0.2">
      <c r="A41" s="1" t="s">
        <v>117</v>
      </c>
      <c r="B41" s="4">
        <v>142</v>
      </c>
      <c r="C41" s="4">
        <v>0</v>
      </c>
      <c r="D41" s="4">
        <v>0</v>
      </c>
      <c r="E41" s="4">
        <v>1</v>
      </c>
      <c r="F41" s="4">
        <v>0</v>
      </c>
      <c r="G41" s="4">
        <v>0</v>
      </c>
      <c r="H41" s="4">
        <v>1</v>
      </c>
      <c r="I41" s="4">
        <v>8</v>
      </c>
      <c r="J41" s="4">
        <v>2</v>
      </c>
      <c r="K41" s="4">
        <v>2</v>
      </c>
      <c r="L41" s="4">
        <v>0</v>
      </c>
      <c r="M41" s="4">
        <v>0</v>
      </c>
      <c r="N41" s="4">
        <v>0</v>
      </c>
      <c r="O41" s="4">
        <v>4</v>
      </c>
      <c r="P41" s="4">
        <v>124</v>
      </c>
      <c r="Q41" s="4">
        <v>0</v>
      </c>
      <c r="R41" s="4">
        <v>0</v>
      </c>
    </row>
    <row r="42" spans="1:18" x14ac:dyDescent="0.2">
      <c r="A42" s="1" t="s">
        <v>118</v>
      </c>
      <c r="B42" s="4">
        <v>65</v>
      </c>
      <c r="C42" s="4">
        <v>0</v>
      </c>
      <c r="D42" s="4">
        <v>0</v>
      </c>
      <c r="E42" s="4">
        <v>4</v>
      </c>
      <c r="F42" s="4">
        <v>0</v>
      </c>
      <c r="G42" s="4">
        <v>4</v>
      </c>
      <c r="H42" s="4">
        <v>0</v>
      </c>
      <c r="I42" s="4">
        <v>20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35</v>
      </c>
      <c r="Q42" s="4">
        <v>0</v>
      </c>
      <c r="R42" s="4">
        <v>0</v>
      </c>
    </row>
    <row r="43" spans="1:18" x14ac:dyDescent="0.2">
      <c r="A43" s="1" t="s">
        <v>119</v>
      </c>
      <c r="B43" s="4">
        <v>268</v>
      </c>
      <c r="C43" s="4">
        <v>0</v>
      </c>
      <c r="D43" s="4">
        <v>0</v>
      </c>
      <c r="E43" s="4">
        <v>10</v>
      </c>
      <c r="F43" s="4">
        <v>0</v>
      </c>
      <c r="G43" s="4">
        <v>0</v>
      </c>
      <c r="H43" s="4">
        <v>0</v>
      </c>
      <c r="I43" s="4">
        <v>66</v>
      </c>
      <c r="J43" s="4">
        <v>12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180</v>
      </c>
      <c r="Q43" s="4">
        <v>0</v>
      </c>
      <c r="R43" s="4">
        <v>0</v>
      </c>
    </row>
    <row r="44" spans="1:18" x14ac:dyDescent="0.2">
      <c r="A44" s="1" t="s">
        <v>120</v>
      </c>
      <c r="B44" s="4">
        <v>63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60</v>
      </c>
      <c r="Q44" s="4">
        <v>0</v>
      </c>
      <c r="R44" s="4">
        <v>0</v>
      </c>
    </row>
    <row r="45" spans="1:18" x14ac:dyDescent="0.2">
      <c r="A45" s="1" t="s">
        <v>121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2">
      <c r="A46" s="1" t="s">
        <v>218</v>
      </c>
      <c r="B46" s="4">
        <v>164</v>
      </c>
      <c r="C46" s="4">
        <v>0</v>
      </c>
      <c r="D46" s="4">
        <v>0</v>
      </c>
      <c r="E46" s="4">
        <v>0</v>
      </c>
      <c r="F46" s="4">
        <v>1</v>
      </c>
      <c r="G46" s="4">
        <v>4</v>
      </c>
      <c r="H46" s="4">
        <v>1</v>
      </c>
      <c r="I46" s="4">
        <v>33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  <c r="O46" s="4">
        <v>4</v>
      </c>
      <c r="P46" s="4">
        <v>119</v>
      </c>
      <c r="Q46" s="4">
        <v>0</v>
      </c>
      <c r="R46" s="4">
        <v>0</v>
      </c>
    </row>
    <row r="47" spans="1:18" x14ac:dyDescent="0.2">
      <c r="A47" s="1" t="s">
        <v>122</v>
      </c>
      <c r="B47" s="4">
        <v>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4</v>
      </c>
      <c r="Q47" s="4">
        <v>0</v>
      </c>
      <c r="R47" s="4">
        <v>0</v>
      </c>
    </row>
    <row r="48" spans="1:18" x14ac:dyDescent="0.2">
      <c r="A48" s="1" t="s">
        <v>123</v>
      </c>
      <c r="B48" s="4">
        <v>237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236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1</v>
      </c>
      <c r="Q48" s="4">
        <v>0</v>
      </c>
      <c r="R48" s="4">
        <v>0</v>
      </c>
    </row>
    <row r="49" spans="1:18" x14ac:dyDescent="0.2">
      <c r="A49" s="1" t="s">
        <v>124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2">
      <c r="A50" s="1" t="s">
        <v>125</v>
      </c>
      <c r="B50" s="4">
        <v>2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</v>
      </c>
      <c r="Q50" s="4">
        <v>0</v>
      </c>
      <c r="R50" s="4">
        <v>0</v>
      </c>
    </row>
    <row r="51" spans="1:18" x14ac:dyDescent="0.2">
      <c r="A51" s="1" t="s">
        <v>126</v>
      </c>
      <c r="B51" s="4">
        <v>11</v>
      </c>
      <c r="C51" s="4">
        <v>0</v>
      </c>
      <c r="D51" s="4">
        <v>0</v>
      </c>
      <c r="E51" s="4">
        <v>2</v>
      </c>
      <c r="F51" s="4">
        <v>0</v>
      </c>
      <c r="G51" s="4">
        <v>0</v>
      </c>
      <c r="H51" s="4">
        <v>0</v>
      </c>
      <c r="I51" s="4">
        <v>1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8</v>
      </c>
      <c r="Q51" s="4">
        <v>0</v>
      </c>
      <c r="R51" s="4">
        <v>0</v>
      </c>
    </row>
    <row r="52" spans="1:18" x14ac:dyDescent="0.2">
      <c r="A52" s="1" t="s">
        <v>127</v>
      </c>
      <c r="B52" s="4">
        <v>2</v>
      </c>
      <c r="C52" s="4">
        <v>0</v>
      </c>
      <c r="D52" s="4">
        <v>0</v>
      </c>
      <c r="E52" s="4">
        <v>1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</row>
    <row r="53" spans="1:18" x14ac:dyDescent="0.2">
      <c r="A53" s="1" t="s">
        <v>128</v>
      </c>
      <c r="B53" s="4">
        <v>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0</v>
      </c>
      <c r="R53" s="4">
        <v>0</v>
      </c>
    </row>
    <row r="54" spans="1:18" x14ac:dyDescent="0.2">
      <c r="A54" s="1" t="s">
        <v>57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</row>
    <row r="55" spans="1:18" x14ac:dyDescent="0.2">
      <c r="A55" s="1" t="s">
        <v>86</v>
      </c>
      <c r="B55" s="4">
        <v>5754</v>
      </c>
      <c r="C55" s="4">
        <v>58</v>
      </c>
      <c r="D55" s="4">
        <v>158</v>
      </c>
      <c r="E55" s="4">
        <v>252</v>
      </c>
      <c r="F55" s="4">
        <v>68</v>
      </c>
      <c r="G55" s="4">
        <v>104</v>
      </c>
      <c r="H55" s="4">
        <v>79</v>
      </c>
      <c r="I55" s="4">
        <v>644</v>
      </c>
      <c r="J55" s="4">
        <v>79</v>
      </c>
      <c r="K55" s="4">
        <v>182</v>
      </c>
      <c r="L55" s="4">
        <v>56</v>
      </c>
      <c r="M55" s="4">
        <v>105</v>
      </c>
      <c r="N55" s="4">
        <v>98</v>
      </c>
      <c r="O55" s="4">
        <v>233</v>
      </c>
      <c r="P55" s="4">
        <v>3598</v>
      </c>
      <c r="Q55" s="4">
        <v>34</v>
      </c>
      <c r="R55" s="4">
        <v>6</v>
      </c>
    </row>
    <row r="56" spans="1:18" x14ac:dyDescent="0.2">
      <c r="A56" s="3" t="s">
        <v>701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BAC4-5E97-4F82-9D92-FE6C1346D087}">
  <dimension ref="A1:R24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234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/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235</v>
      </c>
      <c r="B5" s="4">
        <v>27</v>
      </c>
      <c r="C5" s="4">
        <v>0</v>
      </c>
      <c r="D5" s="4">
        <v>5</v>
      </c>
      <c r="E5" s="4">
        <v>0</v>
      </c>
      <c r="F5" s="4">
        <v>0</v>
      </c>
      <c r="G5" s="4">
        <v>0</v>
      </c>
      <c r="H5" s="4">
        <v>1</v>
      </c>
      <c r="I5" s="4">
        <v>4</v>
      </c>
      <c r="J5" s="4">
        <v>0</v>
      </c>
      <c r="K5" s="4">
        <v>2</v>
      </c>
      <c r="L5" s="4">
        <v>2</v>
      </c>
      <c r="M5" s="4">
        <v>1</v>
      </c>
      <c r="N5" s="4">
        <v>0</v>
      </c>
      <c r="O5" s="4">
        <v>1</v>
      </c>
      <c r="P5" s="4">
        <v>11</v>
      </c>
      <c r="Q5" s="4">
        <v>0</v>
      </c>
      <c r="R5" s="4">
        <v>0</v>
      </c>
    </row>
    <row r="6" spans="1:18" x14ac:dyDescent="0.2">
      <c r="A6" s="1" t="s">
        <v>236</v>
      </c>
      <c r="B6" s="4">
        <v>54</v>
      </c>
      <c r="C6" s="4">
        <v>0</v>
      </c>
      <c r="D6" s="4">
        <v>2</v>
      </c>
      <c r="E6" s="4">
        <v>4</v>
      </c>
      <c r="F6" s="4">
        <v>1</v>
      </c>
      <c r="G6" s="4">
        <v>0</v>
      </c>
      <c r="H6" s="4">
        <v>0</v>
      </c>
      <c r="I6" s="4">
        <v>6</v>
      </c>
      <c r="J6" s="4">
        <v>1</v>
      </c>
      <c r="K6" s="4">
        <v>0</v>
      </c>
      <c r="L6" s="4">
        <v>0</v>
      </c>
      <c r="M6" s="4">
        <v>0</v>
      </c>
      <c r="N6" s="4">
        <v>0</v>
      </c>
      <c r="O6" s="4">
        <v>5</v>
      </c>
      <c r="P6" s="4">
        <v>35</v>
      </c>
      <c r="Q6" s="4">
        <v>0</v>
      </c>
      <c r="R6" s="4">
        <v>0</v>
      </c>
    </row>
    <row r="7" spans="1:18" x14ac:dyDescent="0.2">
      <c r="A7" s="1" t="s">
        <v>237</v>
      </c>
      <c r="B7" s="4">
        <v>13</v>
      </c>
      <c r="C7" s="4">
        <v>0</v>
      </c>
      <c r="D7" s="4">
        <v>0</v>
      </c>
      <c r="E7" s="4">
        <v>2</v>
      </c>
      <c r="F7" s="4">
        <v>0</v>
      </c>
      <c r="G7" s="4">
        <v>0</v>
      </c>
      <c r="H7" s="4">
        <v>0</v>
      </c>
      <c r="I7" s="4">
        <v>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7</v>
      </c>
      <c r="Q7" s="4">
        <v>0</v>
      </c>
      <c r="R7" s="4">
        <v>0</v>
      </c>
    </row>
    <row r="8" spans="1:18" x14ac:dyDescent="0.2">
      <c r="A8" s="1" t="s">
        <v>238</v>
      </c>
      <c r="B8" s="4">
        <v>14772</v>
      </c>
      <c r="C8" s="4">
        <v>130</v>
      </c>
      <c r="D8" s="4">
        <v>327</v>
      </c>
      <c r="E8" s="4">
        <v>451</v>
      </c>
      <c r="F8" s="4">
        <v>157</v>
      </c>
      <c r="G8" s="4">
        <v>293</v>
      </c>
      <c r="H8" s="4">
        <v>181</v>
      </c>
      <c r="I8" s="4">
        <v>2144</v>
      </c>
      <c r="J8" s="4">
        <v>192</v>
      </c>
      <c r="K8" s="4">
        <v>314</v>
      </c>
      <c r="L8" s="4">
        <v>110</v>
      </c>
      <c r="M8" s="4">
        <v>216</v>
      </c>
      <c r="N8" s="4">
        <v>222</v>
      </c>
      <c r="O8" s="4">
        <v>471</v>
      </c>
      <c r="P8" s="4">
        <v>9458</v>
      </c>
      <c r="Q8" s="4">
        <v>68</v>
      </c>
      <c r="R8" s="4">
        <v>38</v>
      </c>
    </row>
    <row r="9" spans="1:18" x14ac:dyDescent="0.2">
      <c r="A9" s="1" t="s">
        <v>239</v>
      </c>
      <c r="B9" s="4">
        <v>5041</v>
      </c>
      <c r="C9" s="4">
        <v>58</v>
      </c>
      <c r="D9" s="4">
        <v>154</v>
      </c>
      <c r="E9" s="4">
        <v>124</v>
      </c>
      <c r="F9" s="4">
        <v>65</v>
      </c>
      <c r="G9" s="4">
        <v>98</v>
      </c>
      <c r="H9" s="4">
        <v>72</v>
      </c>
      <c r="I9" s="4">
        <v>565</v>
      </c>
      <c r="J9" s="4">
        <v>77</v>
      </c>
      <c r="K9" s="4">
        <v>148</v>
      </c>
      <c r="L9" s="4">
        <v>54</v>
      </c>
      <c r="M9" s="4">
        <v>100</v>
      </c>
      <c r="N9" s="4">
        <v>98</v>
      </c>
      <c r="O9" s="4">
        <v>225</v>
      </c>
      <c r="P9" s="4">
        <v>3165</v>
      </c>
      <c r="Q9" s="4">
        <v>32</v>
      </c>
      <c r="R9" s="4">
        <v>6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235</v>
      </c>
      <c r="B12" s="4">
        <v>16</v>
      </c>
      <c r="C12" s="4">
        <v>0</v>
      </c>
      <c r="D12" s="4">
        <v>4</v>
      </c>
      <c r="E12" s="4">
        <v>0</v>
      </c>
      <c r="F12" s="4">
        <v>0</v>
      </c>
      <c r="G12" s="4">
        <v>0</v>
      </c>
      <c r="H12" s="4">
        <v>0</v>
      </c>
      <c r="I12" s="4">
        <v>3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1</v>
      </c>
      <c r="P12" s="4">
        <v>7</v>
      </c>
      <c r="Q12" s="4">
        <v>0</v>
      </c>
      <c r="R12" s="4">
        <v>0</v>
      </c>
    </row>
    <row r="13" spans="1:18" x14ac:dyDescent="0.2">
      <c r="A13" s="1" t="s">
        <v>236</v>
      </c>
      <c r="B13" s="4">
        <v>45</v>
      </c>
      <c r="C13" s="4">
        <v>0</v>
      </c>
      <c r="D13" s="4">
        <v>0</v>
      </c>
      <c r="E13" s="4">
        <v>4</v>
      </c>
      <c r="F13" s="4">
        <v>1</v>
      </c>
      <c r="G13" s="4">
        <v>0</v>
      </c>
      <c r="H13" s="4">
        <v>0</v>
      </c>
      <c r="I13" s="4">
        <v>6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5</v>
      </c>
      <c r="P13" s="4">
        <v>28</v>
      </c>
      <c r="Q13" s="4">
        <v>0</v>
      </c>
      <c r="R13" s="4">
        <v>0</v>
      </c>
    </row>
    <row r="14" spans="1:18" x14ac:dyDescent="0.2">
      <c r="A14" s="1" t="s">
        <v>237</v>
      </c>
      <c r="B14" s="4">
        <v>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6</v>
      </c>
      <c r="Q14" s="4">
        <v>0</v>
      </c>
      <c r="R14" s="4">
        <v>0</v>
      </c>
    </row>
    <row r="15" spans="1:18" x14ac:dyDescent="0.2">
      <c r="A15" s="1" t="s">
        <v>238</v>
      </c>
      <c r="B15" s="4">
        <v>8061</v>
      </c>
      <c r="C15" s="4">
        <v>80</v>
      </c>
      <c r="D15" s="4">
        <v>168</v>
      </c>
      <c r="E15" s="4">
        <v>161</v>
      </c>
      <c r="F15" s="4">
        <v>86</v>
      </c>
      <c r="G15" s="4">
        <v>148</v>
      </c>
      <c r="H15" s="4">
        <v>95</v>
      </c>
      <c r="I15" s="4">
        <v>1436</v>
      </c>
      <c r="J15" s="4">
        <v>101</v>
      </c>
      <c r="K15" s="4">
        <v>186</v>
      </c>
      <c r="L15" s="4">
        <v>67</v>
      </c>
      <c r="M15" s="4">
        <v>110</v>
      </c>
      <c r="N15" s="4">
        <v>122</v>
      </c>
      <c r="O15" s="4">
        <v>232</v>
      </c>
      <c r="P15" s="4">
        <v>4998</v>
      </c>
      <c r="Q15" s="4">
        <v>39</v>
      </c>
      <c r="R15" s="4">
        <v>32</v>
      </c>
    </row>
    <row r="16" spans="1:18" x14ac:dyDescent="0.2">
      <c r="A16" s="1" t="s">
        <v>239</v>
      </c>
      <c r="B16" s="4">
        <v>2568</v>
      </c>
      <c r="C16" s="4">
        <v>26</v>
      </c>
      <c r="D16" s="4">
        <v>94</v>
      </c>
      <c r="E16" s="4">
        <v>69</v>
      </c>
      <c r="F16" s="4">
        <v>34</v>
      </c>
      <c r="G16" s="4">
        <v>51</v>
      </c>
      <c r="H16" s="4">
        <v>29</v>
      </c>
      <c r="I16" s="4">
        <v>271</v>
      </c>
      <c r="J16" s="4">
        <v>52</v>
      </c>
      <c r="K16" s="4">
        <v>72</v>
      </c>
      <c r="L16" s="4">
        <v>28</v>
      </c>
      <c r="M16" s="4">
        <v>49</v>
      </c>
      <c r="N16" s="4">
        <v>58</v>
      </c>
      <c r="O16" s="4">
        <v>108</v>
      </c>
      <c r="P16" s="4">
        <v>1609</v>
      </c>
      <c r="Q16" s="4">
        <v>18</v>
      </c>
      <c r="R16" s="4">
        <v>0</v>
      </c>
    </row>
    <row r="18" spans="1:18" x14ac:dyDescent="0.2">
      <c r="A18" s="1" t="s">
        <v>38</v>
      </c>
      <c r="B18" s="4">
        <v>9208</v>
      </c>
      <c r="C18" s="4">
        <v>82</v>
      </c>
      <c r="D18" s="4">
        <v>222</v>
      </c>
      <c r="E18" s="4">
        <v>347</v>
      </c>
      <c r="F18" s="4">
        <v>102</v>
      </c>
      <c r="G18" s="4">
        <v>192</v>
      </c>
      <c r="H18" s="4">
        <v>130</v>
      </c>
      <c r="I18" s="4">
        <v>1004</v>
      </c>
      <c r="J18" s="4">
        <v>116</v>
      </c>
      <c r="K18" s="4">
        <v>206</v>
      </c>
      <c r="L18" s="4">
        <v>71</v>
      </c>
      <c r="M18" s="4">
        <v>157</v>
      </c>
      <c r="N18" s="4">
        <v>140</v>
      </c>
      <c r="O18" s="4">
        <v>356</v>
      </c>
      <c r="P18" s="4">
        <v>6028</v>
      </c>
      <c r="Q18" s="4">
        <v>43</v>
      </c>
      <c r="R18" s="4">
        <v>12</v>
      </c>
    </row>
    <row r="19" spans="1:18" x14ac:dyDescent="0.2">
      <c r="A19" s="1" t="s">
        <v>235</v>
      </c>
      <c r="B19" s="4">
        <v>11</v>
      </c>
      <c r="C19" s="4">
        <v>0</v>
      </c>
      <c r="D19" s="4">
        <v>1</v>
      </c>
      <c r="E19" s="4">
        <v>0</v>
      </c>
      <c r="F19" s="4">
        <v>0</v>
      </c>
      <c r="G19" s="4">
        <v>0</v>
      </c>
      <c r="H19" s="4">
        <v>1</v>
      </c>
      <c r="I19" s="4">
        <v>1</v>
      </c>
      <c r="J19" s="4">
        <v>0</v>
      </c>
      <c r="K19" s="4">
        <v>2</v>
      </c>
      <c r="L19" s="4">
        <v>2</v>
      </c>
      <c r="M19" s="4">
        <v>0</v>
      </c>
      <c r="N19" s="4">
        <v>0</v>
      </c>
      <c r="O19" s="4">
        <v>0</v>
      </c>
      <c r="P19" s="4">
        <v>4</v>
      </c>
      <c r="Q19" s="4">
        <v>0</v>
      </c>
      <c r="R19" s="4">
        <v>0</v>
      </c>
    </row>
    <row r="20" spans="1:18" x14ac:dyDescent="0.2">
      <c r="A20" s="1" t="s">
        <v>236</v>
      </c>
      <c r="B20" s="4">
        <v>9</v>
      </c>
      <c r="C20" s="4">
        <v>0</v>
      </c>
      <c r="D20" s="4">
        <v>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7</v>
      </c>
      <c r="Q20" s="4">
        <v>0</v>
      </c>
      <c r="R20" s="4">
        <v>0</v>
      </c>
    </row>
    <row r="21" spans="1:18" x14ac:dyDescent="0.2">
      <c r="A21" s="1" t="s">
        <v>237</v>
      </c>
      <c r="B21" s="4">
        <v>4</v>
      </c>
      <c r="C21" s="4">
        <v>0</v>
      </c>
      <c r="D21" s="4">
        <v>0</v>
      </c>
      <c r="E21" s="4">
        <v>2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0</v>
      </c>
      <c r="R21" s="4">
        <v>0</v>
      </c>
    </row>
    <row r="22" spans="1:18" x14ac:dyDescent="0.2">
      <c r="A22" s="1" t="s">
        <v>238</v>
      </c>
      <c r="B22" s="4">
        <v>6711</v>
      </c>
      <c r="C22" s="4">
        <v>50</v>
      </c>
      <c r="D22" s="4">
        <v>159</v>
      </c>
      <c r="E22" s="4">
        <v>290</v>
      </c>
      <c r="F22" s="4">
        <v>71</v>
      </c>
      <c r="G22" s="4">
        <v>145</v>
      </c>
      <c r="H22" s="4">
        <v>86</v>
      </c>
      <c r="I22" s="4">
        <v>708</v>
      </c>
      <c r="J22" s="4">
        <v>91</v>
      </c>
      <c r="K22" s="4">
        <v>128</v>
      </c>
      <c r="L22" s="4">
        <v>43</v>
      </c>
      <c r="M22" s="4">
        <v>106</v>
      </c>
      <c r="N22" s="4">
        <v>100</v>
      </c>
      <c r="O22" s="4">
        <v>239</v>
      </c>
      <c r="P22" s="4">
        <v>4460</v>
      </c>
      <c r="Q22" s="4">
        <v>29</v>
      </c>
      <c r="R22" s="4">
        <v>6</v>
      </c>
    </row>
    <row r="23" spans="1:18" x14ac:dyDescent="0.2">
      <c r="A23" s="1" t="s">
        <v>239</v>
      </c>
      <c r="B23" s="4">
        <v>2473</v>
      </c>
      <c r="C23" s="4">
        <v>32</v>
      </c>
      <c r="D23" s="4">
        <v>60</v>
      </c>
      <c r="E23" s="4">
        <v>55</v>
      </c>
      <c r="F23" s="4">
        <v>31</v>
      </c>
      <c r="G23" s="4">
        <v>47</v>
      </c>
      <c r="H23" s="4">
        <v>43</v>
      </c>
      <c r="I23" s="4">
        <v>294</v>
      </c>
      <c r="J23" s="4">
        <v>25</v>
      </c>
      <c r="K23" s="4">
        <v>76</v>
      </c>
      <c r="L23" s="4">
        <v>26</v>
      </c>
      <c r="M23" s="4">
        <v>51</v>
      </c>
      <c r="N23" s="4">
        <v>40</v>
      </c>
      <c r="O23" s="4">
        <v>117</v>
      </c>
      <c r="P23" s="4">
        <v>1556</v>
      </c>
      <c r="Q23" s="4">
        <v>14</v>
      </c>
      <c r="R23" s="4">
        <v>6</v>
      </c>
    </row>
    <row r="24" spans="1:18" x14ac:dyDescent="0.2">
      <c r="A24" s="3" t="s">
        <v>701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A3C8-9AF9-4977-B98B-225AD923148D}">
  <dimension ref="A1:R43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240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241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242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243</v>
      </c>
      <c r="B7" s="4">
        <v>8181</v>
      </c>
      <c r="C7" s="4">
        <v>54</v>
      </c>
      <c r="D7" s="4">
        <v>148</v>
      </c>
      <c r="E7" s="4">
        <v>45</v>
      </c>
      <c r="F7" s="4">
        <v>35</v>
      </c>
      <c r="G7" s="4">
        <v>94</v>
      </c>
      <c r="H7" s="4">
        <v>61</v>
      </c>
      <c r="I7" s="4">
        <v>1341</v>
      </c>
      <c r="J7" s="4">
        <v>110</v>
      </c>
      <c r="K7" s="4">
        <v>102</v>
      </c>
      <c r="L7" s="4">
        <v>53</v>
      </c>
      <c r="M7" s="4">
        <v>63</v>
      </c>
      <c r="N7" s="4">
        <v>112</v>
      </c>
      <c r="O7" s="4">
        <v>113</v>
      </c>
      <c r="P7" s="4">
        <v>5808</v>
      </c>
      <c r="Q7" s="4">
        <v>20</v>
      </c>
      <c r="R7" s="4">
        <v>22</v>
      </c>
    </row>
    <row r="8" spans="1:18" x14ac:dyDescent="0.2">
      <c r="A8" s="1" t="s">
        <v>244</v>
      </c>
      <c r="B8" s="4">
        <v>1404</v>
      </c>
      <c r="C8" s="4">
        <v>26</v>
      </c>
      <c r="D8" s="4">
        <v>36</v>
      </c>
      <c r="E8" s="4">
        <v>113</v>
      </c>
      <c r="F8" s="4">
        <v>52</v>
      </c>
      <c r="G8" s="4">
        <v>65</v>
      </c>
      <c r="H8" s="4">
        <v>57</v>
      </c>
      <c r="I8" s="4">
        <v>253</v>
      </c>
      <c r="J8" s="4">
        <v>27</v>
      </c>
      <c r="K8" s="4">
        <v>86</v>
      </c>
      <c r="L8" s="4">
        <v>29</v>
      </c>
      <c r="M8" s="4">
        <v>71</v>
      </c>
      <c r="N8" s="4">
        <v>16</v>
      </c>
      <c r="O8" s="4">
        <v>142</v>
      </c>
      <c r="P8" s="4">
        <v>403</v>
      </c>
      <c r="Q8" s="4">
        <v>26</v>
      </c>
      <c r="R8" s="4">
        <v>2</v>
      </c>
    </row>
    <row r="9" spans="1:18" x14ac:dyDescent="0.2">
      <c r="A9" s="1" t="s">
        <v>245</v>
      </c>
      <c r="B9" s="4">
        <v>343</v>
      </c>
      <c r="C9" s="4">
        <v>10</v>
      </c>
      <c r="D9" s="4">
        <v>0</v>
      </c>
      <c r="E9" s="4">
        <v>104</v>
      </c>
      <c r="F9" s="4">
        <v>19</v>
      </c>
      <c r="G9" s="4">
        <v>10</v>
      </c>
      <c r="H9" s="4">
        <v>1</v>
      </c>
      <c r="I9" s="4">
        <v>35</v>
      </c>
      <c r="J9" s="4">
        <v>8</v>
      </c>
      <c r="K9" s="4">
        <v>64</v>
      </c>
      <c r="L9" s="4">
        <v>0</v>
      </c>
      <c r="M9" s="4">
        <v>19</v>
      </c>
      <c r="N9" s="4">
        <v>0</v>
      </c>
      <c r="O9" s="4">
        <v>29</v>
      </c>
      <c r="P9" s="4">
        <v>44</v>
      </c>
      <c r="Q9" s="4">
        <v>0</v>
      </c>
      <c r="R9" s="4">
        <v>0</v>
      </c>
    </row>
    <row r="10" spans="1:18" x14ac:dyDescent="0.2">
      <c r="A10" s="1" t="s">
        <v>246</v>
      </c>
      <c r="B10" s="4">
        <v>4827</v>
      </c>
      <c r="C10" s="4">
        <v>40</v>
      </c>
      <c r="D10" s="4">
        <v>150</v>
      </c>
      <c r="E10" s="4">
        <v>143</v>
      </c>
      <c r="F10" s="4">
        <v>52</v>
      </c>
      <c r="G10" s="4">
        <v>124</v>
      </c>
      <c r="H10" s="4">
        <v>63</v>
      </c>
      <c r="I10" s="4">
        <v>523</v>
      </c>
      <c r="J10" s="4">
        <v>48</v>
      </c>
      <c r="K10" s="4">
        <v>60</v>
      </c>
      <c r="L10" s="4">
        <v>30</v>
      </c>
      <c r="M10" s="4">
        <v>64</v>
      </c>
      <c r="N10" s="4">
        <v>94</v>
      </c>
      <c r="O10" s="4">
        <v>193</v>
      </c>
      <c r="P10" s="4">
        <v>3207</v>
      </c>
      <c r="Q10" s="4">
        <v>22</v>
      </c>
      <c r="R10" s="4">
        <v>14</v>
      </c>
    </row>
    <row r="11" spans="1:18" x14ac:dyDescent="0.2">
      <c r="A11" s="1" t="s">
        <v>239</v>
      </c>
      <c r="B11" s="4">
        <v>5152</v>
      </c>
      <c r="C11" s="4">
        <v>58</v>
      </c>
      <c r="D11" s="4">
        <v>154</v>
      </c>
      <c r="E11" s="4">
        <v>176</v>
      </c>
      <c r="F11" s="4">
        <v>65</v>
      </c>
      <c r="G11" s="4">
        <v>98</v>
      </c>
      <c r="H11" s="4">
        <v>72</v>
      </c>
      <c r="I11" s="4">
        <v>571</v>
      </c>
      <c r="J11" s="4">
        <v>77</v>
      </c>
      <c r="K11" s="4">
        <v>152</v>
      </c>
      <c r="L11" s="4">
        <v>54</v>
      </c>
      <c r="M11" s="4">
        <v>100</v>
      </c>
      <c r="N11" s="4">
        <v>98</v>
      </c>
      <c r="O11" s="4">
        <v>225</v>
      </c>
      <c r="P11" s="4">
        <v>3214</v>
      </c>
      <c r="Q11" s="4">
        <v>32</v>
      </c>
      <c r="R11" s="4">
        <v>6</v>
      </c>
    </row>
    <row r="13" spans="1:18" x14ac:dyDescent="0.2">
      <c r="A13" s="1" t="s">
        <v>2</v>
      </c>
      <c r="B13" s="4">
        <v>10699</v>
      </c>
      <c r="C13" s="4">
        <v>106</v>
      </c>
      <c r="D13" s="4">
        <v>266</v>
      </c>
      <c r="E13" s="4">
        <v>234</v>
      </c>
      <c r="F13" s="4">
        <v>121</v>
      </c>
      <c r="G13" s="4">
        <v>199</v>
      </c>
      <c r="H13" s="4">
        <v>124</v>
      </c>
      <c r="I13" s="4">
        <v>1719</v>
      </c>
      <c r="J13" s="4">
        <v>154</v>
      </c>
      <c r="K13" s="4">
        <v>258</v>
      </c>
      <c r="L13" s="4">
        <v>95</v>
      </c>
      <c r="M13" s="4">
        <v>160</v>
      </c>
      <c r="N13" s="4">
        <v>180</v>
      </c>
      <c r="O13" s="4">
        <v>346</v>
      </c>
      <c r="P13" s="4">
        <v>6648</v>
      </c>
      <c r="Q13" s="4">
        <v>57</v>
      </c>
      <c r="R13" s="4">
        <v>32</v>
      </c>
    </row>
    <row r="14" spans="1:18" x14ac:dyDescent="0.2">
      <c r="A14" s="1" t="s">
        <v>243</v>
      </c>
      <c r="B14" s="4">
        <v>5022</v>
      </c>
      <c r="C14" s="4">
        <v>34</v>
      </c>
      <c r="D14" s="4">
        <v>100</v>
      </c>
      <c r="E14" s="4">
        <v>33</v>
      </c>
      <c r="F14" s="4">
        <v>27</v>
      </c>
      <c r="G14" s="4">
        <v>58</v>
      </c>
      <c r="H14" s="4">
        <v>41</v>
      </c>
      <c r="I14" s="4">
        <v>1035</v>
      </c>
      <c r="J14" s="4">
        <v>76</v>
      </c>
      <c r="K14" s="4">
        <v>74</v>
      </c>
      <c r="L14" s="4">
        <v>43</v>
      </c>
      <c r="M14" s="4">
        <v>38</v>
      </c>
      <c r="N14" s="4">
        <v>78</v>
      </c>
      <c r="O14" s="4">
        <v>76</v>
      </c>
      <c r="P14" s="4">
        <v>3279</v>
      </c>
      <c r="Q14" s="4">
        <v>10</v>
      </c>
      <c r="R14" s="4">
        <v>20</v>
      </c>
    </row>
    <row r="15" spans="1:18" x14ac:dyDescent="0.2">
      <c r="A15" s="1" t="s">
        <v>244</v>
      </c>
      <c r="B15" s="4">
        <v>870</v>
      </c>
      <c r="C15" s="4">
        <v>20</v>
      </c>
      <c r="D15" s="4">
        <v>10</v>
      </c>
      <c r="E15" s="4">
        <v>68</v>
      </c>
      <c r="F15" s="4">
        <v>33</v>
      </c>
      <c r="G15" s="4">
        <v>41</v>
      </c>
      <c r="H15" s="4">
        <v>26</v>
      </c>
      <c r="I15" s="4">
        <v>161</v>
      </c>
      <c r="J15" s="4">
        <v>15</v>
      </c>
      <c r="K15" s="4">
        <v>52</v>
      </c>
      <c r="L15" s="4">
        <v>16</v>
      </c>
      <c r="M15" s="4">
        <v>43</v>
      </c>
      <c r="N15" s="4">
        <v>8</v>
      </c>
      <c r="O15" s="4">
        <v>84</v>
      </c>
      <c r="P15" s="4">
        <v>273</v>
      </c>
      <c r="Q15" s="4">
        <v>20</v>
      </c>
      <c r="R15" s="4">
        <v>0</v>
      </c>
    </row>
    <row r="16" spans="1:18" x14ac:dyDescent="0.2">
      <c r="A16" s="1" t="s">
        <v>245</v>
      </c>
      <c r="B16" s="4">
        <v>133</v>
      </c>
      <c r="C16" s="4">
        <v>6</v>
      </c>
      <c r="D16" s="4">
        <v>0</v>
      </c>
      <c r="E16" s="4">
        <v>43</v>
      </c>
      <c r="F16" s="4">
        <v>3</v>
      </c>
      <c r="G16" s="4">
        <v>4</v>
      </c>
      <c r="H16" s="4">
        <v>0</v>
      </c>
      <c r="I16" s="4">
        <v>17</v>
      </c>
      <c r="J16" s="4">
        <v>4</v>
      </c>
      <c r="K16" s="4">
        <v>20</v>
      </c>
      <c r="L16" s="4">
        <v>0</v>
      </c>
      <c r="M16" s="4">
        <v>9</v>
      </c>
      <c r="N16" s="4">
        <v>0</v>
      </c>
      <c r="O16" s="4">
        <v>11</v>
      </c>
      <c r="P16" s="4">
        <v>16</v>
      </c>
      <c r="Q16" s="4">
        <v>0</v>
      </c>
      <c r="R16" s="4">
        <v>0</v>
      </c>
    </row>
    <row r="17" spans="1:18" x14ac:dyDescent="0.2">
      <c r="A17" s="1" t="s">
        <v>246</v>
      </c>
      <c r="B17" s="4">
        <v>2051</v>
      </c>
      <c r="C17" s="4">
        <v>20</v>
      </c>
      <c r="D17" s="4">
        <v>62</v>
      </c>
      <c r="E17" s="4">
        <v>21</v>
      </c>
      <c r="F17" s="4">
        <v>24</v>
      </c>
      <c r="G17" s="4">
        <v>45</v>
      </c>
      <c r="H17" s="4">
        <v>28</v>
      </c>
      <c r="I17" s="4">
        <v>231</v>
      </c>
      <c r="J17" s="4">
        <v>7</v>
      </c>
      <c r="K17" s="4">
        <v>36</v>
      </c>
      <c r="L17" s="4">
        <v>8</v>
      </c>
      <c r="M17" s="4">
        <v>21</v>
      </c>
      <c r="N17" s="4">
        <v>36</v>
      </c>
      <c r="O17" s="4">
        <v>67</v>
      </c>
      <c r="P17" s="4">
        <v>1424</v>
      </c>
      <c r="Q17" s="4">
        <v>9</v>
      </c>
      <c r="R17" s="4">
        <v>12</v>
      </c>
    </row>
    <row r="18" spans="1:18" x14ac:dyDescent="0.2">
      <c r="A18" s="1" t="s">
        <v>239</v>
      </c>
      <c r="B18" s="4">
        <v>2623</v>
      </c>
      <c r="C18" s="4">
        <v>26</v>
      </c>
      <c r="D18" s="4">
        <v>94</v>
      </c>
      <c r="E18" s="4">
        <v>69</v>
      </c>
      <c r="F18" s="4">
        <v>34</v>
      </c>
      <c r="G18" s="4">
        <v>51</v>
      </c>
      <c r="H18" s="4">
        <v>29</v>
      </c>
      <c r="I18" s="4">
        <v>275</v>
      </c>
      <c r="J18" s="4">
        <v>52</v>
      </c>
      <c r="K18" s="4">
        <v>76</v>
      </c>
      <c r="L18" s="4">
        <v>28</v>
      </c>
      <c r="M18" s="4">
        <v>49</v>
      </c>
      <c r="N18" s="4">
        <v>58</v>
      </c>
      <c r="O18" s="4">
        <v>108</v>
      </c>
      <c r="P18" s="4">
        <v>1656</v>
      </c>
      <c r="Q18" s="4">
        <v>18</v>
      </c>
      <c r="R18" s="4">
        <v>0</v>
      </c>
    </row>
    <row r="20" spans="1:18" x14ac:dyDescent="0.2">
      <c r="A20" s="1" t="s">
        <v>38</v>
      </c>
      <c r="B20" s="4">
        <v>9208</v>
      </c>
      <c r="C20" s="4">
        <v>82</v>
      </c>
      <c r="D20" s="4">
        <v>222</v>
      </c>
      <c r="E20" s="4">
        <v>347</v>
      </c>
      <c r="F20" s="4">
        <v>102</v>
      </c>
      <c r="G20" s="4">
        <v>192</v>
      </c>
      <c r="H20" s="4">
        <v>130</v>
      </c>
      <c r="I20" s="4">
        <v>1004</v>
      </c>
      <c r="J20" s="4">
        <v>116</v>
      </c>
      <c r="K20" s="4">
        <v>206</v>
      </c>
      <c r="L20" s="4">
        <v>71</v>
      </c>
      <c r="M20" s="4">
        <v>157</v>
      </c>
      <c r="N20" s="4">
        <v>140</v>
      </c>
      <c r="O20" s="4">
        <v>356</v>
      </c>
      <c r="P20" s="4">
        <v>6028</v>
      </c>
      <c r="Q20" s="4">
        <v>43</v>
      </c>
      <c r="R20" s="4">
        <v>12</v>
      </c>
    </row>
    <row r="21" spans="1:18" x14ac:dyDescent="0.2">
      <c r="A21" s="1" t="s">
        <v>243</v>
      </c>
      <c r="B21" s="4">
        <v>3159</v>
      </c>
      <c r="C21" s="4">
        <v>20</v>
      </c>
      <c r="D21" s="4">
        <v>48</v>
      </c>
      <c r="E21" s="4">
        <v>12</v>
      </c>
      <c r="F21" s="4">
        <v>8</v>
      </c>
      <c r="G21" s="4">
        <v>36</v>
      </c>
      <c r="H21" s="4">
        <v>20</v>
      </c>
      <c r="I21" s="4">
        <v>306</v>
      </c>
      <c r="J21" s="4">
        <v>34</v>
      </c>
      <c r="K21" s="4">
        <v>28</v>
      </c>
      <c r="L21" s="4">
        <v>10</v>
      </c>
      <c r="M21" s="4">
        <v>25</v>
      </c>
      <c r="N21" s="4">
        <v>34</v>
      </c>
      <c r="O21" s="4">
        <v>37</v>
      </c>
      <c r="P21" s="4">
        <v>2529</v>
      </c>
      <c r="Q21" s="4">
        <v>10</v>
      </c>
      <c r="R21" s="4">
        <v>2</v>
      </c>
    </row>
    <row r="22" spans="1:18" x14ac:dyDescent="0.2">
      <c r="A22" s="1" t="s">
        <v>244</v>
      </c>
      <c r="B22" s="4">
        <v>534</v>
      </c>
      <c r="C22" s="4">
        <v>6</v>
      </c>
      <c r="D22" s="4">
        <v>26</v>
      </c>
      <c r="E22" s="4">
        <v>45</v>
      </c>
      <c r="F22" s="4">
        <v>19</v>
      </c>
      <c r="G22" s="4">
        <v>24</v>
      </c>
      <c r="H22" s="4">
        <v>31</v>
      </c>
      <c r="I22" s="4">
        <v>92</v>
      </c>
      <c r="J22" s="4">
        <v>12</v>
      </c>
      <c r="K22" s="4">
        <v>34</v>
      </c>
      <c r="L22" s="4">
        <v>13</v>
      </c>
      <c r="M22" s="4">
        <v>28</v>
      </c>
      <c r="N22" s="4">
        <v>8</v>
      </c>
      <c r="O22" s="4">
        <v>58</v>
      </c>
      <c r="P22" s="4">
        <v>130</v>
      </c>
      <c r="Q22" s="4">
        <v>6</v>
      </c>
      <c r="R22" s="4">
        <v>2</v>
      </c>
    </row>
    <row r="23" spans="1:18" x14ac:dyDescent="0.2">
      <c r="A23" s="1" t="s">
        <v>245</v>
      </c>
      <c r="B23" s="4">
        <v>210</v>
      </c>
      <c r="C23" s="4">
        <v>4</v>
      </c>
      <c r="D23" s="4">
        <v>0</v>
      </c>
      <c r="E23" s="4">
        <v>61</v>
      </c>
      <c r="F23" s="4">
        <v>16</v>
      </c>
      <c r="G23" s="4">
        <v>6</v>
      </c>
      <c r="H23" s="4">
        <v>1</v>
      </c>
      <c r="I23" s="4">
        <v>18</v>
      </c>
      <c r="J23" s="4">
        <v>4</v>
      </c>
      <c r="K23" s="4">
        <v>44</v>
      </c>
      <c r="L23" s="4">
        <v>0</v>
      </c>
      <c r="M23" s="4">
        <v>10</v>
      </c>
      <c r="N23" s="4">
        <v>0</v>
      </c>
      <c r="O23" s="4">
        <v>18</v>
      </c>
      <c r="P23" s="4">
        <v>28</v>
      </c>
      <c r="Q23" s="4">
        <v>0</v>
      </c>
      <c r="R23" s="4">
        <v>0</v>
      </c>
    </row>
    <row r="24" spans="1:18" x14ac:dyDescent="0.2">
      <c r="A24" s="1" t="s">
        <v>246</v>
      </c>
      <c r="B24" s="4">
        <v>2776</v>
      </c>
      <c r="C24" s="4">
        <v>20</v>
      </c>
      <c r="D24" s="4">
        <v>88</v>
      </c>
      <c r="E24" s="4">
        <v>122</v>
      </c>
      <c r="F24" s="4">
        <v>28</v>
      </c>
      <c r="G24" s="4">
        <v>79</v>
      </c>
      <c r="H24" s="4">
        <v>35</v>
      </c>
      <c r="I24" s="4">
        <v>292</v>
      </c>
      <c r="J24" s="4">
        <v>41</v>
      </c>
      <c r="K24" s="4">
        <v>24</v>
      </c>
      <c r="L24" s="4">
        <v>22</v>
      </c>
      <c r="M24" s="4">
        <v>43</v>
      </c>
      <c r="N24" s="4">
        <v>58</v>
      </c>
      <c r="O24" s="4">
        <v>126</v>
      </c>
      <c r="P24" s="4">
        <v>1783</v>
      </c>
      <c r="Q24" s="4">
        <v>13</v>
      </c>
      <c r="R24" s="4">
        <v>2</v>
      </c>
    </row>
    <row r="25" spans="1:18" x14ac:dyDescent="0.2">
      <c r="A25" s="1" t="s">
        <v>239</v>
      </c>
      <c r="B25" s="4">
        <v>2529</v>
      </c>
      <c r="C25" s="4">
        <v>32</v>
      </c>
      <c r="D25" s="4">
        <v>60</v>
      </c>
      <c r="E25" s="4">
        <v>107</v>
      </c>
      <c r="F25" s="4">
        <v>31</v>
      </c>
      <c r="G25" s="4">
        <v>47</v>
      </c>
      <c r="H25" s="4">
        <v>43</v>
      </c>
      <c r="I25" s="4">
        <v>296</v>
      </c>
      <c r="J25" s="4">
        <v>25</v>
      </c>
      <c r="K25" s="4">
        <v>76</v>
      </c>
      <c r="L25" s="4">
        <v>26</v>
      </c>
      <c r="M25" s="4">
        <v>51</v>
      </c>
      <c r="N25" s="4">
        <v>40</v>
      </c>
      <c r="O25" s="4">
        <v>117</v>
      </c>
      <c r="P25" s="4">
        <v>1558</v>
      </c>
      <c r="Q25" s="4">
        <v>14</v>
      </c>
      <c r="R25" s="4">
        <v>6</v>
      </c>
    </row>
    <row r="27" spans="1:18" x14ac:dyDescent="0.2">
      <c r="A27" s="1" t="s">
        <v>247</v>
      </c>
    </row>
    <row r="29" spans="1:18" x14ac:dyDescent="0.2">
      <c r="A29" s="1" t="s">
        <v>19</v>
      </c>
      <c r="B29" s="4">
        <v>9776</v>
      </c>
      <c r="C29" s="4">
        <v>82</v>
      </c>
      <c r="D29" s="4">
        <v>192</v>
      </c>
      <c r="E29" s="4">
        <v>167</v>
      </c>
      <c r="F29" s="4">
        <v>89</v>
      </c>
      <c r="G29" s="4">
        <v>163</v>
      </c>
      <c r="H29" s="4">
        <v>118</v>
      </c>
      <c r="I29" s="4">
        <v>1613</v>
      </c>
      <c r="J29" s="4">
        <v>137</v>
      </c>
      <c r="K29" s="4">
        <v>194</v>
      </c>
      <c r="L29" s="4">
        <v>83</v>
      </c>
      <c r="M29" s="4">
        <v>197</v>
      </c>
      <c r="N29" s="4">
        <v>128</v>
      </c>
      <c r="O29" s="4">
        <v>272</v>
      </c>
      <c r="P29" s="4">
        <v>6269</v>
      </c>
      <c r="Q29" s="4">
        <v>48</v>
      </c>
      <c r="R29" s="4">
        <v>24</v>
      </c>
    </row>
    <row r="30" spans="1:18" x14ac:dyDescent="0.2">
      <c r="A30" s="1" t="s">
        <v>248</v>
      </c>
      <c r="B30" s="4">
        <v>179</v>
      </c>
      <c r="C30" s="4">
        <v>14</v>
      </c>
      <c r="D30" s="4">
        <v>6</v>
      </c>
      <c r="E30" s="4">
        <v>10</v>
      </c>
      <c r="F30" s="4">
        <v>1</v>
      </c>
      <c r="G30" s="4">
        <v>1</v>
      </c>
      <c r="H30" s="4">
        <v>8</v>
      </c>
      <c r="I30" s="4">
        <v>13</v>
      </c>
      <c r="J30" s="4">
        <v>1</v>
      </c>
      <c r="K30" s="4">
        <v>0</v>
      </c>
      <c r="L30" s="4">
        <v>15</v>
      </c>
      <c r="M30" s="4">
        <v>3</v>
      </c>
      <c r="N30" s="4">
        <v>6</v>
      </c>
      <c r="O30" s="4">
        <v>26</v>
      </c>
      <c r="P30" s="4">
        <v>75</v>
      </c>
      <c r="Q30" s="4">
        <v>0</v>
      </c>
      <c r="R30" s="4">
        <v>0</v>
      </c>
    </row>
    <row r="31" spans="1:18" x14ac:dyDescent="0.2">
      <c r="A31" s="1" t="s">
        <v>249</v>
      </c>
      <c r="B31" s="4">
        <v>524</v>
      </c>
      <c r="C31" s="4">
        <v>6</v>
      </c>
      <c r="D31" s="4">
        <v>15</v>
      </c>
      <c r="E31" s="4">
        <v>28</v>
      </c>
      <c r="F31" s="4">
        <v>13</v>
      </c>
      <c r="G31" s="4">
        <v>25</v>
      </c>
      <c r="H31" s="4">
        <v>30</v>
      </c>
      <c r="I31" s="4">
        <v>37</v>
      </c>
      <c r="J31" s="4">
        <v>13</v>
      </c>
      <c r="K31" s="4">
        <v>0</v>
      </c>
      <c r="L31" s="4">
        <v>6</v>
      </c>
      <c r="M31" s="4">
        <v>17</v>
      </c>
      <c r="N31" s="4">
        <v>10</v>
      </c>
      <c r="O31" s="4">
        <v>35</v>
      </c>
      <c r="P31" s="4">
        <v>263</v>
      </c>
      <c r="Q31" s="4">
        <v>24</v>
      </c>
      <c r="R31" s="4">
        <v>2</v>
      </c>
    </row>
    <row r="32" spans="1:18" x14ac:dyDescent="0.2">
      <c r="A32" s="1" t="s">
        <v>250</v>
      </c>
      <c r="B32" s="4">
        <v>9073</v>
      </c>
      <c r="C32" s="4">
        <v>62</v>
      </c>
      <c r="D32" s="4">
        <v>171</v>
      </c>
      <c r="E32" s="4">
        <v>129</v>
      </c>
      <c r="F32" s="4">
        <v>75</v>
      </c>
      <c r="G32" s="4">
        <v>137</v>
      </c>
      <c r="H32" s="4">
        <v>80</v>
      </c>
      <c r="I32" s="4">
        <v>1563</v>
      </c>
      <c r="J32" s="4">
        <v>123</v>
      </c>
      <c r="K32" s="4">
        <v>194</v>
      </c>
      <c r="L32" s="4">
        <v>62</v>
      </c>
      <c r="M32" s="4">
        <v>177</v>
      </c>
      <c r="N32" s="4">
        <v>112</v>
      </c>
      <c r="O32" s="4">
        <v>211</v>
      </c>
      <c r="P32" s="4">
        <v>5931</v>
      </c>
      <c r="Q32" s="4">
        <v>24</v>
      </c>
      <c r="R32" s="4">
        <v>22</v>
      </c>
    </row>
    <row r="34" spans="1:18" x14ac:dyDescent="0.2">
      <c r="A34" s="1" t="s">
        <v>37</v>
      </c>
      <c r="B34" s="4">
        <v>5981</v>
      </c>
      <c r="C34" s="4">
        <v>56</v>
      </c>
      <c r="D34" s="4">
        <v>114</v>
      </c>
      <c r="E34" s="4">
        <v>107</v>
      </c>
      <c r="F34" s="4">
        <v>61</v>
      </c>
      <c r="G34" s="4">
        <v>101</v>
      </c>
      <c r="H34" s="4">
        <v>67</v>
      </c>
      <c r="I34" s="4">
        <v>1207</v>
      </c>
      <c r="J34" s="4">
        <v>91</v>
      </c>
      <c r="K34" s="4">
        <v>132</v>
      </c>
      <c r="L34" s="4">
        <v>59</v>
      </c>
      <c r="M34" s="4">
        <v>104</v>
      </c>
      <c r="N34" s="4">
        <v>86</v>
      </c>
      <c r="O34" s="4">
        <v>168</v>
      </c>
      <c r="P34" s="4">
        <v>3578</v>
      </c>
      <c r="Q34" s="4">
        <v>30</v>
      </c>
      <c r="R34" s="4">
        <v>20</v>
      </c>
    </row>
    <row r="35" spans="1:18" x14ac:dyDescent="0.2">
      <c r="A35" s="1" t="s">
        <v>248</v>
      </c>
      <c r="B35" s="4">
        <v>91</v>
      </c>
      <c r="C35" s="4">
        <v>10</v>
      </c>
      <c r="D35" s="4">
        <v>4</v>
      </c>
      <c r="E35" s="4">
        <v>3</v>
      </c>
      <c r="F35" s="4">
        <v>1</v>
      </c>
      <c r="G35" s="4">
        <v>0</v>
      </c>
      <c r="H35" s="4">
        <v>3</v>
      </c>
      <c r="I35" s="4">
        <v>7</v>
      </c>
      <c r="J35" s="4">
        <v>0</v>
      </c>
      <c r="K35" s="4">
        <v>0</v>
      </c>
      <c r="L35" s="4">
        <v>6</v>
      </c>
      <c r="M35" s="4">
        <v>1</v>
      </c>
      <c r="N35" s="4">
        <v>4</v>
      </c>
      <c r="O35" s="4">
        <v>10</v>
      </c>
      <c r="P35" s="4">
        <v>42</v>
      </c>
      <c r="Q35" s="4">
        <v>0</v>
      </c>
      <c r="R35" s="4">
        <v>0</v>
      </c>
    </row>
    <row r="36" spans="1:18" x14ac:dyDescent="0.2">
      <c r="A36" s="1" t="s">
        <v>249</v>
      </c>
      <c r="B36" s="4">
        <v>265</v>
      </c>
      <c r="C36" s="4">
        <v>4</v>
      </c>
      <c r="D36" s="4">
        <v>6</v>
      </c>
      <c r="E36" s="4">
        <v>17</v>
      </c>
      <c r="F36" s="4">
        <v>5</v>
      </c>
      <c r="G36" s="4">
        <v>9</v>
      </c>
      <c r="H36" s="4">
        <v>11</v>
      </c>
      <c r="I36" s="4">
        <v>16</v>
      </c>
      <c r="J36" s="4">
        <v>5</v>
      </c>
      <c r="K36" s="4">
        <v>0</v>
      </c>
      <c r="L36" s="4">
        <v>5</v>
      </c>
      <c r="M36" s="4">
        <v>2</v>
      </c>
      <c r="N36" s="4">
        <v>8</v>
      </c>
      <c r="O36" s="4">
        <v>19</v>
      </c>
      <c r="P36" s="4">
        <v>140</v>
      </c>
      <c r="Q36" s="4">
        <v>16</v>
      </c>
      <c r="R36" s="4">
        <v>2</v>
      </c>
    </row>
    <row r="37" spans="1:18" x14ac:dyDescent="0.2">
      <c r="A37" s="1" t="s">
        <v>250</v>
      </c>
      <c r="B37" s="4">
        <v>5625</v>
      </c>
      <c r="C37" s="4">
        <v>42</v>
      </c>
      <c r="D37" s="4">
        <v>104</v>
      </c>
      <c r="E37" s="4">
        <v>87</v>
      </c>
      <c r="F37" s="4">
        <v>55</v>
      </c>
      <c r="G37" s="4">
        <v>92</v>
      </c>
      <c r="H37" s="4">
        <v>53</v>
      </c>
      <c r="I37" s="4">
        <v>1184</v>
      </c>
      <c r="J37" s="4">
        <v>86</v>
      </c>
      <c r="K37" s="4">
        <v>132</v>
      </c>
      <c r="L37" s="4">
        <v>48</v>
      </c>
      <c r="M37" s="4">
        <v>101</v>
      </c>
      <c r="N37" s="4">
        <v>74</v>
      </c>
      <c r="O37" s="4">
        <v>139</v>
      </c>
      <c r="P37" s="4">
        <v>3396</v>
      </c>
      <c r="Q37" s="4">
        <v>14</v>
      </c>
      <c r="R37" s="4">
        <v>18</v>
      </c>
    </row>
    <row r="39" spans="1:18" x14ac:dyDescent="0.2">
      <c r="A39" s="1" t="s">
        <v>38</v>
      </c>
      <c r="B39" s="4">
        <v>3795</v>
      </c>
      <c r="C39" s="4">
        <v>26</v>
      </c>
      <c r="D39" s="4">
        <v>78</v>
      </c>
      <c r="E39" s="4">
        <v>60</v>
      </c>
      <c r="F39" s="4">
        <v>28</v>
      </c>
      <c r="G39" s="4">
        <v>62</v>
      </c>
      <c r="H39" s="4">
        <v>51</v>
      </c>
      <c r="I39" s="4">
        <v>406</v>
      </c>
      <c r="J39" s="4">
        <v>46</v>
      </c>
      <c r="K39" s="4">
        <v>62</v>
      </c>
      <c r="L39" s="4">
        <v>24</v>
      </c>
      <c r="M39" s="4">
        <v>93</v>
      </c>
      <c r="N39" s="4">
        <v>42</v>
      </c>
      <c r="O39" s="4">
        <v>104</v>
      </c>
      <c r="P39" s="4">
        <v>2691</v>
      </c>
      <c r="Q39" s="4">
        <v>18</v>
      </c>
      <c r="R39" s="4">
        <v>4</v>
      </c>
    </row>
    <row r="40" spans="1:18" x14ac:dyDescent="0.2">
      <c r="A40" s="1" t="s">
        <v>248</v>
      </c>
      <c r="B40" s="4">
        <v>88</v>
      </c>
      <c r="C40" s="4">
        <v>4</v>
      </c>
      <c r="D40" s="4">
        <v>2</v>
      </c>
      <c r="E40" s="4">
        <v>7</v>
      </c>
      <c r="F40" s="4">
        <v>0</v>
      </c>
      <c r="G40" s="4">
        <v>1</v>
      </c>
      <c r="H40" s="4">
        <v>5</v>
      </c>
      <c r="I40" s="4">
        <v>6</v>
      </c>
      <c r="J40" s="4">
        <v>1</v>
      </c>
      <c r="K40" s="4">
        <v>0</v>
      </c>
      <c r="L40" s="4">
        <v>9</v>
      </c>
      <c r="M40" s="4">
        <v>2</v>
      </c>
      <c r="N40" s="4">
        <v>2</v>
      </c>
      <c r="O40" s="4">
        <v>16</v>
      </c>
      <c r="P40" s="4">
        <v>33</v>
      </c>
      <c r="Q40" s="4">
        <v>0</v>
      </c>
      <c r="R40" s="4">
        <v>0</v>
      </c>
    </row>
    <row r="41" spans="1:18" x14ac:dyDescent="0.2">
      <c r="A41" s="1" t="s">
        <v>249</v>
      </c>
      <c r="B41" s="4">
        <v>259</v>
      </c>
      <c r="C41" s="4">
        <v>2</v>
      </c>
      <c r="D41" s="4">
        <v>9</v>
      </c>
      <c r="E41" s="4">
        <v>11</v>
      </c>
      <c r="F41" s="4">
        <v>8</v>
      </c>
      <c r="G41" s="4">
        <v>16</v>
      </c>
      <c r="H41" s="4">
        <v>19</v>
      </c>
      <c r="I41" s="4">
        <v>21</v>
      </c>
      <c r="J41" s="4">
        <v>8</v>
      </c>
      <c r="K41" s="4">
        <v>0</v>
      </c>
      <c r="L41" s="4">
        <v>1</v>
      </c>
      <c r="M41" s="4">
        <v>15</v>
      </c>
      <c r="N41" s="4">
        <v>2</v>
      </c>
      <c r="O41" s="4">
        <v>16</v>
      </c>
      <c r="P41" s="4">
        <v>123</v>
      </c>
      <c r="Q41" s="4">
        <v>8</v>
      </c>
      <c r="R41" s="4">
        <v>0</v>
      </c>
    </row>
    <row r="42" spans="1:18" x14ac:dyDescent="0.2">
      <c r="A42" s="1" t="s">
        <v>250</v>
      </c>
      <c r="B42" s="4">
        <v>3448</v>
      </c>
      <c r="C42" s="4">
        <v>20</v>
      </c>
      <c r="D42" s="4">
        <v>67</v>
      </c>
      <c r="E42" s="4">
        <v>42</v>
      </c>
      <c r="F42" s="4">
        <v>20</v>
      </c>
      <c r="G42" s="4">
        <v>45</v>
      </c>
      <c r="H42" s="4">
        <v>27</v>
      </c>
      <c r="I42" s="4">
        <v>379</v>
      </c>
      <c r="J42" s="4">
        <v>37</v>
      </c>
      <c r="K42" s="4">
        <v>62</v>
      </c>
      <c r="L42" s="4">
        <v>14</v>
      </c>
      <c r="M42" s="4">
        <v>76</v>
      </c>
      <c r="N42" s="4">
        <v>38</v>
      </c>
      <c r="O42" s="4">
        <v>72</v>
      </c>
      <c r="P42" s="4">
        <v>2535</v>
      </c>
      <c r="Q42" s="4">
        <v>10</v>
      </c>
      <c r="R42" s="4">
        <v>4</v>
      </c>
    </row>
    <row r="43" spans="1:18" x14ac:dyDescent="0.2">
      <c r="A43" s="3" t="s">
        <v>701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DC94C-1FDA-4F61-8A3F-E1334EBE6B53}">
  <dimension ref="A1:R93"/>
  <sheetViews>
    <sheetView view="pageBreakPreview" zoomScale="125" zoomScaleNormal="125" zoomScaleSheetLayoutView="125" workbookViewId="0"/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251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252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253</v>
      </c>
      <c r="B5" s="4">
        <v>313</v>
      </c>
      <c r="C5" s="4">
        <v>4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17</v>
      </c>
      <c r="J5" s="4">
        <v>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289</v>
      </c>
      <c r="Q5" s="4">
        <v>0</v>
      </c>
      <c r="R5" s="4">
        <v>2</v>
      </c>
    </row>
    <row r="6" spans="1:18" x14ac:dyDescent="0.2">
      <c r="A6" s="1" t="s">
        <v>254</v>
      </c>
      <c r="B6" s="4">
        <v>30</v>
      </c>
      <c r="C6" s="4">
        <v>0</v>
      </c>
      <c r="D6" s="4">
        <v>2</v>
      </c>
      <c r="E6" s="4">
        <v>4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24</v>
      </c>
      <c r="Q6" s="4">
        <v>0</v>
      </c>
      <c r="R6" s="4">
        <v>0</v>
      </c>
    </row>
    <row r="7" spans="1:18" x14ac:dyDescent="0.2">
      <c r="A7" s="1" t="s">
        <v>255</v>
      </c>
      <c r="B7" s="4">
        <v>169</v>
      </c>
      <c r="C7" s="4">
        <v>0</v>
      </c>
      <c r="D7" s="4">
        <v>0</v>
      </c>
      <c r="E7" s="4">
        <v>24</v>
      </c>
      <c r="F7" s="4">
        <v>0</v>
      </c>
      <c r="G7" s="4">
        <v>0</v>
      </c>
      <c r="H7" s="4">
        <v>1</v>
      </c>
      <c r="I7" s="4">
        <v>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137</v>
      </c>
      <c r="Q7" s="4">
        <v>0</v>
      </c>
      <c r="R7" s="4">
        <v>0</v>
      </c>
    </row>
    <row r="8" spans="1:18" x14ac:dyDescent="0.2">
      <c r="A8" s="1" t="s">
        <v>256</v>
      </c>
      <c r="B8" s="4">
        <v>151</v>
      </c>
      <c r="C8" s="4">
        <v>0</v>
      </c>
      <c r="D8" s="4">
        <v>0</v>
      </c>
      <c r="E8" s="4">
        <v>3</v>
      </c>
      <c r="F8" s="4">
        <v>0</v>
      </c>
      <c r="G8" s="4">
        <v>0</v>
      </c>
      <c r="H8" s="4">
        <v>0</v>
      </c>
      <c r="I8" s="4">
        <v>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146</v>
      </c>
      <c r="Q8" s="4">
        <v>0</v>
      </c>
      <c r="R8" s="4">
        <v>0</v>
      </c>
    </row>
    <row r="9" spans="1:18" x14ac:dyDescent="0.2">
      <c r="A9" s="1" t="s">
        <v>257</v>
      </c>
      <c r="B9" s="4">
        <v>415</v>
      </c>
      <c r="C9" s="4">
        <v>0</v>
      </c>
      <c r="D9" s="4">
        <v>0</v>
      </c>
      <c r="E9" s="4">
        <v>0</v>
      </c>
      <c r="F9" s="4">
        <v>0</v>
      </c>
      <c r="G9" s="4">
        <v>2</v>
      </c>
      <c r="H9" s="4">
        <v>1</v>
      </c>
      <c r="I9" s="4">
        <v>124</v>
      </c>
      <c r="J9" s="4">
        <v>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284</v>
      </c>
      <c r="Q9" s="4">
        <v>0</v>
      </c>
      <c r="R9" s="4">
        <v>0</v>
      </c>
    </row>
    <row r="10" spans="1:18" x14ac:dyDescent="0.2">
      <c r="A10" s="1" t="s">
        <v>258</v>
      </c>
      <c r="B10" s="4">
        <v>2975</v>
      </c>
      <c r="C10" s="4">
        <v>0</v>
      </c>
      <c r="D10" s="4">
        <v>3</v>
      </c>
      <c r="E10" s="4">
        <v>0</v>
      </c>
      <c r="F10" s="4">
        <v>1</v>
      </c>
      <c r="G10" s="4">
        <v>15</v>
      </c>
      <c r="H10" s="4">
        <v>10</v>
      </c>
      <c r="I10" s="4">
        <v>267</v>
      </c>
      <c r="J10" s="4">
        <v>10</v>
      </c>
      <c r="K10" s="4">
        <v>18</v>
      </c>
      <c r="L10" s="4">
        <v>0</v>
      </c>
      <c r="M10" s="4">
        <v>7</v>
      </c>
      <c r="N10" s="4">
        <v>0</v>
      </c>
      <c r="O10" s="4">
        <v>0</v>
      </c>
      <c r="P10" s="4">
        <v>2642</v>
      </c>
      <c r="Q10" s="4">
        <v>2</v>
      </c>
      <c r="R10" s="4">
        <v>0</v>
      </c>
    </row>
    <row r="11" spans="1:18" x14ac:dyDescent="0.2">
      <c r="A11" s="1" t="s">
        <v>259</v>
      </c>
      <c r="B11" s="4">
        <v>371</v>
      </c>
      <c r="C11" s="4">
        <v>0</v>
      </c>
      <c r="D11" s="4">
        <v>2</v>
      </c>
      <c r="E11" s="4">
        <v>0</v>
      </c>
      <c r="F11" s="4">
        <v>0</v>
      </c>
      <c r="G11" s="4">
        <v>0</v>
      </c>
      <c r="H11" s="4">
        <v>0</v>
      </c>
      <c r="I11" s="4">
        <v>25</v>
      </c>
      <c r="J11" s="4">
        <v>0</v>
      </c>
      <c r="K11" s="4">
        <v>2</v>
      </c>
      <c r="L11" s="4">
        <v>0</v>
      </c>
      <c r="M11" s="4">
        <v>0</v>
      </c>
      <c r="N11" s="4">
        <v>0</v>
      </c>
      <c r="O11" s="4">
        <v>0</v>
      </c>
      <c r="P11" s="4">
        <v>342</v>
      </c>
      <c r="Q11" s="4">
        <v>0</v>
      </c>
      <c r="R11" s="4">
        <v>0</v>
      </c>
    </row>
    <row r="12" spans="1:18" x14ac:dyDescent="0.2">
      <c r="A12" s="1" t="s">
        <v>260</v>
      </c>
      <c r="B12" s="4">
        <v>655</v>
      </c>
      <c r="C12" s="4">
        <v>0</v>
      </c>
      <c r="D12" s="4">
        <v>0</v>
      </c>
      <c r="E12" s="4">
        <v>1</v>
      </c>
      <c r="F12" s="4">
        <v>2</v>
      </c>
      <c r="G12" s="4">
        <v>3</v>
      </c>
      <c r="H12" s="4">
        <v>2</v>
      </c>
      <c r="I12" s="4">
        <v>57</v>
      </c>
      <c r="J12" s="4">
        <v>1</v>
      </c>
      <c r="K12" s="4">
        <v>2</v>
      </c>
      <c r="L12" s="4">
        <v>1</v>
      </c>
      <c r="M12" s="4">
        <v>2</v>
      </c>
      <c r="N12" s="4">
        <v>0</v>
      </c>
      <c r="O12" s="4">
        <v>2</v>
      </c>
      <c r="P12" s="4">
        <v>582</v>
      </c>
      <c r="Q12" s="4">
        <v>0</v>
      </c>
      <c r="R12" s="4">
        <v>0</v>
      </c>
    </row>
    <row r="13" spans="1:18" x14ac:dyDescent="0.2">
      <c r="A13" s="1" t="s">
        <v>261</v>
      </c>
      <c r="B13" s="4">
        <v>550</v>
      </c>
      <c r="C13" s="4">
        <v>0</v>
      </c>
      <c r="D13" s="4">
        <v>2</v>
      </c>
      <c r="E13" s="4">
        <v>0</v>
      </c>
      <c r="F13" s="4">
        <v>1</v>
      </c>
      <c r="G13" s="4">
        <v>5</v>
      </c>
      <c r="H13" s="4">
        <v>0</v>
      </c>
      <c r="I13" s="4">
        <v>27</v>
      </c>
      <c r="J13" s="4">
        <v>5</v>
      </c>
      <c r="K13" s="4">
        <v>0</v>
      </c>
      <c r="L13" s="4">
        <v>0</v>
      </c>
      <c r="M13" s="4">
        <v>2</v>
      </c>
      <c r="N13" s="4">
        <v>0</v>
      </c>
      <c r="O13" s="4">
        <v>0</v>
      </c>
      <c r="P13" s="4">
        <v>508</v>
      </c>
      <c r="Q13" s="4">
        <v>0</v>
      </c>
      <c r="R13" s="4">
        <v>0</v>
      </c>
    </row>
    <row r="14" spans="1:18" x14ac:dyDescent="0.2">
      <c r="A14" s="1" t="s">
        <v>262</v>
      </c>
      <c r="B14" s="4">
        <v>386</v>
      </c>
      <c r="C14" s="4">
        <v>2</v>
      </c>
      <c r="D14" s="4">
        <v>0</v>
      </c>
      <c r="E14" s="4">
        <v>0</v>
      </c>
      <c r="F14" s="4">
        <v>0</v>
      </c>
      <c r="G14" s="4">
        <v>4</v>
      </c>
      <c r="H14" s="4">
        <v>2</v>
      </c>
      <c r="I14" s="4">
        <v>19</v>
      </c>
      <c r="J14" s="4">
        <v>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357</v>
      </c>
      <c r="Q14" s="4">
        <v>0</v>
      </c>
      <c r="R14" s="4">
        <v>0</v>
      </c>
    </row>
    <row r="15" spans="1:18" x14ac:dyDescent="0.2">
      <c r="A15" s="1" t="s">
        <v>263</v>
      </c>
      <c r="B15" s="4">
        <v>261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20</v>
      </c>
      <c r="J15" s="4">
        <v>0</v>
      </c>
      <c r="K15" s="4">
        <v>0</v>
      </c>
      <c r="L15" s="4">
        <v>0</v>
      </c>
      <c r="M15" s="4">
        <v>6</v>
      </c>
      <c r="N15" s="4">
        <v>0</v>
      </c>
      <c r="O15" s="4">
        <v>0</v>
      </c>
      <c r="P15" s="4">
        <v>235</v>
      </c>
      <c r="Q15" s="4">
        <v>0</v>
      </c>
      <c r="R15" s="4">
        <v>0</v>
      </c>
    </row>
    <row r="16" spans="1:18" x14ac:dyDescent="0.2">
      <c r="A16" s="1" t="s">
        <v>264</v>
      </c>
      <c r="B16" s="4">
        <v>91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4</v>
      </c>
      <c r="J16" s="4">
        <v>0</v>
      </c>
      <c r="K16" s="4">
        <v>0</v>
      </c>
      <c r="L16" s="4">
        <v>0</v>
      </c>
      <c r="M16" s="4">
        <v>0</v>
      </c>
      <c r="N16" s="4">
        <v>2</v>
      </c>
      <c r="O16" s="4">
        <v>0</v>
      </c>
      <c r="P16" s="4">
        <v>85</v>
      </c>
      <c r="Q16" s="4">
        <v>0</v>
      </c>
      <c r="R16" s="4">
        <v>0</v>
      </c>
    </row>
    <row r="17" spans="1:18" x14ac:dyDescent="0.2">
      <c r="A17" s="1" t="s">
        <v>265</v>
      </c>
      <c r="B17" s="4">
        <v>180</v>
      </c>
      <c r="C17" s="4">
        <v>0</v>
      </c>
      <c r="D17" s="4">
        <v>0</v>
      </c>
      <c r="E17" s="4">
        <v>1</v>
      </c>
      <c r="F17" s="4">
        <v>0</v>
      </c>
      <c r="G17" s="4">
        <v>0</v>
      </c>
      <c r="H17" s="4">
        <v>0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4</v>
      </c>
      <c r="O17" s="4">
        <v>2</v>
      </c>
      <c r="P17" s="4">
        <v>171</v>
      </c>
      <c r="Q17" s="4">
        <v>0</v>
      </c>
      <c r="R17" s="4">
        <v>0</v>
      </c>
    </row>
    <row r="18" spans="1:18" x14ac:dyDescent="0.2">
      <c r="A18" s="1" t="s">
        <v>3</v>
      </c>
      <c r="B18" s="4">
        <v>213</v>
      </c>
      <c r="C18" s="4">
        <v>74</v>
      </c>
      <c r="D18" s="4">
        <v>4</v>
      </c>
      <c r="E18" s="4">
        <v>2</v>
      </c>
      <c r="F18" s="4">
        <v>1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132</v>
      </c>
      <c r="Q18" s="4">
        <v>0</v>
      </c>
      <c r="R18" s="4">
        <v>0</v>
      </c>
    </row>
    <row r="19" spans="1:18" x14ac:dyDescent="0.2">
      <c r="A19" s="1" t="s">
        <v>266</v>
      </c>
      <c r="B19" s="4">
        <v>6</v>
      </c>
      <c r="C19" s="4">
        <v>0</v>
      </c>
      <c r="D19" s="4">
        <v>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 x14ac:dyDescent="0.2">
      <c r="A20" s="1" t="s">
        <v>267</v>
      </c>
      <c r="B20" s="4">
        <v>105</v>
      </c>
      <c r="C20" s="4">
        <v>0</v>
      </c>
      <c r="D20" s="4">
        <v>102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</v>
      </c>
      <c r="M20" s="4">
        <v>0</v>
      </c>
      <c r="N20" s="4">
        <v>0</v>
      </c>
      <c r="O20" s="4">
        <v>0</v>
      </c>
      <c r="P20" s="4">
        <v>2</v>
      </c>
      <c r="Q20" s="4">
        <v>0</v>
      </c>
      <c r="R20" s="4">
        <v>0</v>
      </c>
    </row>
    <row r="21" spans="1:18" x14ac:dyDescent="0.2">
      <c r="A21" s="1" t="s">
        <v>268</v>
      </c>
      <c r="B21" s="4">
        <v>8</v>
      </c>
      <c r="C21" s="4">
        <v>0</v>
      </c>
      <c r="D21" s="4">
        <v>8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1:18" x14ac:dyDescent="0.2">
      <c r="A22" s="1" t="s">
        <v>269</v>
      </c>
      <c r="B22" s="4">
        <v>18</v>
      </c>
      <c r="C22" s="4">
        <v>0</v>
      </c>
      <c r="D22" s="4">
        <v>18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1:18" x14ac:dyDescent="0.2">
      <c r="A23" s="1" t="s">
        <v>270</v>
      </c>
      <c r="B23" s="4">
        <v>4</v>
      </c>
      <c r="C23" s="4">
        <v>0</v>
      </c>
      <c r="D23" s="4">
        <v>4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1:18" x14ac:dyDescent="0.2">
      <c r="A24" s="1" t="s">
        <v>271</v>
      </c>
      <c r="B24" s="4">
        <v>38</v>
      </c>
      <c r="C24" s="4">
        <v>0</v>
      </c>
      <c r="D24" s="4">
        <v>32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4</v>
      </c>
      <c r="L24" s="4">
        <v>0</v>
      </c>
      <c r="M24" s="4">
        <v>0</v>
      </c>
      <c r="N24" s="4">
        <v>0</v>
      </c>
      <c r="O24" s="4">
        <v>0</v>
      </c>
      <c r="P24" s="4">
        <v>2</v>
      </c>
      <c r="Q24" s="4">
        <v>0</v>
      </c>
      <c r="R24" s="4">
        <v>0</v>
      </c>
    </row>
    <row r="25" spans="1:18" x14ac:dyDescent="0.2">
      <c r="A25" s="1" t="s">
        <v>272</v>
      </c>
      <c r="B25" s="4">
        <v>22</v>
      </c>
      <c r="C25" s="4">
        <v>0</v>
      </c>
      <c r="D25" s="4">
        <v>0</v>
      </c>
      <c r="E25" s="4">
        <v>22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</row>
    <row r="26" spans="1:18" x14ac:dyDescent="0.2">
      <c r="A26" s="1" t="s">
        <v>273</v>
      </c>
      <c r="B26" s="4">
        <v>18</v>
      </c>
      <c r="C26" s="4">
        <v>0</v>
      </c>
      <c r="D26" s="4">
        <v>0</v>
      </c>
      <c r="E26" s="4">
        <v>17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1</v>
      </c>
      <c r="Q26" s="4">
        <v>0</v>
      </c>
      <c r="R26" s="4">
        <v>0</v>
      </c>
    </row>
    <row r="27" spans="1:18" x14ac:dyDescent="0.2">
      <c r="A27" s="1" t="s">
        <v>274</v>
      </c>
      <c r="B27" s="4">
        <v>26</v>
      </c>
      <c r="C27" s="4">
        <v>0</v>
      </c>
      <c r="D27" s="4">
        <v>0</v>
      </c>
      <c r="E27" s="4">
        <v>22</v>
      </c>
      <c r="F27" s="4">
        <v>0</v>
      </c>
      <c r="G27" s="4">
        <v>0</v>
      </c>
      <c r="H27" s="4">
        <v>0</v>
      </c>
      <c r="I27" s="4">
        <v>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2">
      <c r="A28" s="1" t="s">
        <v>275</v>
      </c>
      <c r="B28" s="4">
        <v>18</v>
      </c>
      <c r="C28" s="4">
        <v>0</v>
      </c>
      <c r="D28" s="4">
        <v>0</v>
      </c>
      <c r="E28" s="4">
        <v>18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</row>
    <row r="29" spans="1:18" x14ac:dyDescent="0.2">
      <c r="A29" s="1" t="s">
        <v>276</v>
      </c>
      <c r="B29" s="4">
        <v>169</v>
      </c>
      <c r="C29" s="4">
        <v>0</v>
      </c>
      <c r="D29" s="4">
        <v>0</v>
      </c>
      <c r="E29" s="4">
        <v>44</v>
      </c>
      <c r="F29" s="4">
        <v>0</v>
      </c>
      <c r="G29" s="4">
        <v>0</v>
      </c>
      <c r="H29" s="4">
        <v>0</v>
      </c>
      <c r="I29" s="4">
        <v>122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3</v>
      </c>
      <c r="Q29" s="4">
        <v>0</v>
      </c>
      <c r="R29" s="4">
        <v>0</v>
      </c>
    </row>
    <row r="30" spans="1:18" x14ac:dyDescent="0.2">
      <c r="A30" s="1" t="s">
        <v>277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</row>
    <row r="31" spans="1:18" x14ac:dyDescent="0.2">
      <c r="A31" s="1" t="s">
        <v>278</v>
      </c>
      <c r="B31" s="4">
        <v>36</v>
      </c>
      <c r="C31" s="4">
        <v>0</v>
      </c>
      <c r="D31" s="4">
        <v>0</v>
      </c>
      <c r="E31" s="4">
        <v>0</v>
      </c>
      <c r="F31" s="4">
        <v>32</v>
      </c>
      <c r="G31" s="4">
        <v>0</v>
      </c>
      <c r="H31" s="4">
        <v>0</v>
      </c>
      <c r="I31" s="4">
        <v>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3</v>
      </c>
      <c r="Q31" s="4">
        <v>0</v>
      </c>
      <c r="R31" s="4">
        <v>0</v>
      </c>
    </row>
    <row r="32" spans="1:18" x14ac:dyDescent="0.2">
      <c r="A32" s="1" t="s">
        <v>279</v>
      </c>
      <c r="B32" s="4">
        <v>102</v>
      </c>
      <c r="C32" s="4">
        <v>0</v>
      </c>
      <c r="D32" s="4">
        <v>0</v>
      </c>
      <c r="E32" s="4">
        <v>0</v>
      </c>
      <c r="F32" s="4">
        <v>47</v>
      </c>
      <c r="G32" s="4">
        <v>0</v>
      </c>
      <c r="H32" s="4">
        <v>0</v>
      </c>
      <c r="I32" s="4">
        <v>55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 x14ac:dyDescent="0.2">
      <c r="A33" s="1" t="s">
        <v>7</v>
      </c>
      <c r="B33" s="4">
        <v>151</v>
      </c>
      <c r="C33" s="4">
        <v>0</v>
      </c>
      <c r="D33" s="4">
        <v>0</v>
      </c>
      <c r="E33" s="4">
        <v>0</v>
      </c>
      <c r="F33" s="4">
        <v>2</v>
      </c>
      <c r="G33" s="4">
        <v>59</v>
      </c>
      <c r="H33" s="4">
        <v>2</v>
      </c>
      <c r="I33" s="4">
        <v>79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9</v>
      </c>
      <c r="Q33" s="4">
        <v>0</v>
      </c>
      <c r="R33" s="4">
        <v>0</v>
      </c>
    </row>
    <row r="34" spans="1:18" x14ac:dyDescent="0.2">
      <c r="A34" s="1" t="s">
        <v>280</v>
      </c>
      <c r="B34" s="4">
        <v>3</v>
      </c>
      <c r="C34" s="4">
        <v>0</v>
      </c>
      <c r="D34" s="4">
        <v>0</v>
      </c>
      <c r="E34" s="4">
        <v>0</v>
      </c>
      <c r="F34" s="4">
        <v>0</v>
      </c>
      <c r="G34" s="4">
        <v>3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2">
      <c r="A35" s="1" t="s">
        <v>281</v>
      </c>
      <c r="B35" s="4">
        <v>17</v>
      </c>
      <c r="C35" s="4">
        <v>0</v>
      </c>
      <c r="D35" s="4">
        <v>0</v>
      </c>
      <c r="E35" s="4">
        <v>0</v>
      </c>
      <c r="F35" s="4">
        <v>0</v>
      </c>
      <c r="G35" s="4">
        <v>15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2</v>
      </c>
      <c r="Q35" s="4">
        <v>0</v>
      </c>
      <c r="R35" s="4">
        <v>0</v>
      </c>
    </row>
    <row r="36" spans="1:18" x14ac:dyDescent="0.2">
      <c r="A36" s="1" t="s">
        <v>282</v>
      </c>
      <c r="B36" s="4">
        <v>23</v>
      </c>
      <c r="C36" s="4">
        <v>0</v>
      </c>
      <c r="D36" s="4">
        <v>0</v>
      </c>
      <c r="E36" s="4">
        <v>0</v>
      </c>
      <c r="F36" s="4">
        <v>0</v>
      </c>
      <c r="G36" s="4">
        <v>21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2</v>
      </c>
      <c r="Q36" s="4">
        <v>0</v>
      </c>
      <c r="R36" s="4">
        <v>0</v>
      </c>
    </row>
    <row r="37" spans="1:18" x14ac:dyDescent="0.2">
      <c r="A37" s="1" t="s">
        <v>283</v>
      </c>
      <c r="B37" s="4">
        <v>21</v>
      </c>
      <c r="C37" s="4">
        <v>0</v>
      </c>
      <c r="D37" s="4">
        <v>0</v>
      </c>
      <c r="E37" s="4">
        <v>0</v>
      </c>
      <c r="F37" s="4">
        <v>0</v>
      </c>
      <c r="G37" s="4">
        <v>21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2">
      <c r="A38" s="1" t="s">
        <v>284</v>
      </c>
      <c r="B38" s="4">
        <v>8</v>
      </c>
      <c r="C38" s="4">
        <v>0</v>
      </c>
      <c r="D38" s="4">
        <v>0</v>
      </c>
      <c r="E38" s="4">
        <v>0</v>
      </c>
      <c r="F38" s="4">
        <v>0</v>
      </c>
      <c r="G38" s="4">
        <v>8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2">
      <c r="A39" s="1" t="s">
        <v>8</v>
      </c>
      <c r="B39" s="4">
        <v>53</v>
      </c>
      <c r="C39" s="4">
        <v>0</v>
      </c>
      <c r="D39" s="4">
        <v>1</v>
      </c>
      <c r="E39" s="4">
        <v>0</v>
      </c>
      <c r="F39" s="4">
        <v>1</v>
      </c>
      <c r="G39" s="4">
        <v>0</v>
      </c>
      <c r="H39" s="4">
        <v>47</v>
      </c>
      <c r="I39" s="4">
        <v>0</v>
      </c>
      <c r="J39" s="4">
        <v>0</v>
      </c>
      <c r="K39" s="4">
        <v>2</v>
      </c>
      <c r="L39" s="4">
        <v>0</v>
      </c>
      <c r="M39" s="4">
        <v>0</v>
      </c>
      <c r="N39" s="4">
        <v>0</v>
      </c>
      <c r="O39" s="4">
        <v>0</v>
      </c>
      <c r="P39" s="4">
        <v>2</v>
      </c>
      <c r="Q39" s="4">
        <v>0</v>
      </c>
      <c r="R39" s="4">
        <v>0</v>
      </c>
    </row>
    <row r="40" spans="1:18" x14ac:dyDescent="0.2">
      <c r="A40" s="1" t="s">
        <v>285</v>
      </c>
      <c r="B40" s="4">
        <v>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8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</v>
      </c>
      <c r="Q40" s="4">
        <v>0</v>
      </c>
      <c r="R40" s="4">
        <v>0</v>
      </c>
    </row>
    <row r="41" spans="1:18" x14ac:dyDescent="0.2">
      <c r="A41" s="1" t="s">
        <v>286</v>
      </c>
      <c r="B41" s="4">
        <v>23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21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</v>
      </c>
      <c r="Q41" s="4">
        <v>0</v>
      </c>
      <c r="R41" s="4">
        <v>0</v>
      </c>
    </row>
    <row r="42" spans="1:18" x14ac:dyDescent="0.2">
      <c r="A42" s="1" t="s">
        <v>287</v>
      </c>
      <c r="B42" s="4">
        <v>5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</row>
    <row r="43" spans="1:18" x14ac:dyDescent="0.2">
      <c r="A43" s="1" t="s">
        <v>288</v>
      </c>
      <c r="B43" s="4">
        <v>11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11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2">
      <c r="A44" s="1" t="s">
        <v>289</v>
      </c>
      <c r="B44" s="4">
        <v>10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5</v>
      </c>
      <c r="I44" s="4">
        <v>2</v>
      </c>
      <c r="J44" s="4">
        <v>0</v>
      </c>
      <c r="K44" s="4">
        <v>0</v>
      </c>
      <c r="L44" s="4">
        <v>0</v>
      </c>
      <c r="M44" s="4">
        <v>0</v>
      </c>
      <c r="N44" s="4">
        <v>2</v>
      </c>
      <c r="O44" s="4">
        <v>0</v>
      </c>
      <c r="P44" s="4">
        <v>1</v>
      </c>
      <c r="Q44" s="4">
        <v>0</v>
      </c>
      <c r="R44" s="4">
        <v>0</v>
      </c>
    </row>
    <row r="45" spans="1:18" x14ac:dyDescent="0.2">
      <c r="A45" s="1" t="s">
        <v>290</v>
      </c>
      <c r="B45" s="4">
        <v>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2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2">
      <c r="A46" s="1" t="s">
        <v>9</v>
      </c>
      <c r="B46" s="4">
        <v>73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</v>
      </c>
      <c r="I46" s="4">
        <v>37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35</v>
      </c>
      <c r="Q46" s="4">
        <v>0</v>
      </c>
      <c r="R46" s="4">
        <v>0</v>
      </c>
    </row>
    <row r="47" spans="1:18" x14ac:dyDescent="0.2">
      <c r="A47" s="1" t="s">
        <v>291</v>
      </c>
      <c r="B47" s="4">
        <v>122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118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4</v>
      </c>
      <c r="Q47" s="4">
        <v>0</v>
      </c>
      <c r="R47" s="4">
        <v>0</v>
      </c>
    </row>
    <row r="48" spans="1:18" x14ac:dyDescent="0.2">
      <c r="A48" s="1" t="s">
        <v>292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</row>
    <row r="49" spans="1:18" x14ac:dyDescent="0.2">
      <c r="A49" s="1" t="s">
        <v>293</v>
      </c>
      <c r="B49" s="4">
        <v>270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246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24</v>
      </c>
      <c r="Q49" s="4">
        <v>0</v>
      </c>
      <c r="R49" s="4">
        <v>0</v>
      </c>
    </row>
    <row r="50" spans="1:18" x14ac:dyDescent="0.2">
      <c r="A50" s="1" t="s">
        <v>294</v>
      </c>
      <c r="B50" s="4">
        <v>88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74</v>
      </c>
      <c r="J50" s="4">
        <v>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13</v>
      </c>
      <c r="Q50" s="4">
        <v>0</v>
      </c>
      <c r="R50" s="4">
        <v>0</v>
      </c>
    </row>
    <row r="51" spans="1:18" x14ac:dyDescent="0.2">
      <c r="A51" s="1" t="s">
        <v>295</v>
      </c>
      <c r="B51" s="4">
        <v>37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37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</row>
    <row r="52" spans="1:18" x14ac:dyDescent="0.2">
      <c r="A52" s="1" t="s">
        <v>296</v>
      </c>
      <c r="B52" s="4">
        <v>293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166</v>
      </c>
      <c r="J52" s="4">
        <v>1</v>
      </c>
      <c r="K52" s="4">
        <v>0</v>
      </c>
      <c r="L52" s="4">
        <v>0</v>
      </c>
      <c r="M52" s="4">
        <v>0</v>
      </c>
      <c r="N52" s="4">
        <v>2</v>
      </c>
      <c r="O52" s="4">
        <v>0</v>
      </c>
      <c r="P52" s="4">
        <v>124</v>
      </c>
      <c r="Q52" s="4">
        <v>0</v>
      </c>
      <c r="R52" s="4">
        <v>0</v>
      </c>
    </row>
    <row r="53" spans="1:18" x14ac:dyDescent="0.2">
      <c r="A53" s="1" t="s">
        <v>297</v>
      </c>
      <c r="B53" s="4">
        <v>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0</v>
      </c>
      <c r="R53" s="4">
        <v>0</v>
      </c>
    </row>
    <row r="54" spans="1:18" x14ac:dyDescent="0.2">
      <c r="A54" s="1" t="s">
        <v>298</v>
      </c>
      <c r="B54" s="4">
        <v>37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37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</row>
    <row r="55" spans="1:18" x14ac:dyDescent="0.2">
      <c r="A55" s="1" t="s">
        <v>11</v>
      </c>
      <c r="B55" s="4">
        <v>19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19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</row>
    <row r="56" spans="1:18" x14ac:dyDescent="0.2">
      <c r="A56" s="1" t="s">
        <v>299</v>
      </c>
      <c r="B56" s="4">
        <v>26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24</v>
      </c>
      <c r="M56" s="4">
        <v>0</v>
      </c>
      <c r="N56" s="4">
        <v>0</v>
      </c>
      <c r="O56" s="4">
        <v>0</v>
      </c>
      <c r="P56" s="4">
        <v>2</v>
      </c>
      <c r="Q56" s="4">
        <v>0</v>
      </c>
      <c r="R56" s="4">
        <v>0</v>
      </c>
    </row>
    <row r="57" spans="1:18" x14ac:dyDescent="0.2">
      <c r="A57" s="1" t="s">
        <v>300</v>
      </c>
      <c r="B57" s="4">
        <v>48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48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</row>
    <row r="58" spans="1:18" x14ac:dyDescent="0.2">
      <c r="A58" s="1" t="s">
        <v>301</v>
      </c>
      <c r="B58" s="4">
        <v>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0</v>
      </c>
      <c r="O58" s="4">
        <v>0</v>
      </c>
      <c r="P58" s="4">
        <v>1</v>
      </c>
      <c r="Q58" s="4">
        <v>0</v>
      </c>
      <c r="R58" s="4">
        <v>0</v>
      </c>
    </row>
    <row r="59" spans="1:18" x14ac:dyDescent="0.2">
      <c r="A59" s="1" t="s">
        <v>302</v>
      </c>
      <c r="B59" s="4">
        <v>75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2</v>
      </c>
      <c r="J59" s="4">
        <v>0</v>
      </c>
      <c r="K59" s="4">
        <v>6</v>
      </c>
      <c r="L59" s="4">
        <v>0</v>
      </c>
      <c r="M59" s="4">
        <v>64</v>
      </c>
      <c r="N59" s="4">
        <v>0</v>
      </c>
      <c r="O59" s="4">
        <v>0</v>
      </c>
      <c r="P59" s="4">
        <v>3</v>
      </c>
      <c r="Q59" s="4">
        <v>0</v>
      </c>
      <c r="R59" s="4">
        <v>0</v>
      </c>
    </row>
    <row r="60" spans="1:18" x14ac:dyDescent="0.2">
      <c r="A60" s="1" t="s">
        <v>303</v>
      </c>
      <c r="B60" s="4">
        <v>132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45</v>
      </c>
      <c r="J60" s="4">
        <v>0</v>
      </c>
      <c r="K60" s="4">
        <v>84</v>
      </c>
      <c r="L60" s="4">
        <v>0</v>
      </c>
      <c r="M60" s="4">
        <v>2</v>
      </c>
      <c r="N60" s="4">
        <v>0</v>
      </c>
      <c r="O60" s="4">
        <v>0</v>
      </c>
      <c r="P60" s="4">
        <v>1</v>
      </c>
      <c r="Q60" s="4">
        <v>0</v>
      </c>
      <c r="R60" s="4">
        <v>0</v>
      </c>
    </row>
    <row r="61" spans="1:18" x14ac:dyDescent="0.2">
      <c r="A61" s="1" t="s">
        <v>304</v>
      </c>
      <c r="B61" s="4">
        <v>91</v>
      </c>
      <c r="C61" s="4">
        <v>0</v>
      </c>
      <c r="D61" s="4">
        <v>0</v>
      </c>
      <c r="E61" s="4">
        <v>0</v>
      </c>
      <c r="F61" s="4">
        <v>0</v>
      </c>
      <c r="G61" s="4">
        <v>1</v>
      </c>
      <c r="H61" s="4">
        <v>0</v>
      </c>
      <c r="I61" s="4">
        <v>27</v>
      </c>
      <c r="J61" s="4">
        <v>0</v>
      </c>
      <c r="K61" s="4">
        <v>62</v>
      </c>
      <c r="L61" s="4">
        <v>0</v>
      </c>
      <c r="M61" s="4">
        <v>1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</row>
    <row r="62" spans="1:18" x14ac:dyDescent="0.2">
      <c r="A62" s="3" t="s">
        <v>701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5" spans="1:18" x14ac:dyDescent="0.2">
      <c r="A65" s="1" t="s">
        <v>251</v>
      </c>
    </row>
    <row r="66" spans="1:18" s="7" customFormat="1" x14ac:dyDescent="0.2">
      <c r="A66" s="2" t="s">
        <v>252</v>
      </c>
      <c r="B66" s="5" t="s">
        <v>2</v>
      </c>
      <c r="C66" s="5" t="s">
        <v>3</v>
      </c>
      <c r="D66" s="5" t="s">
        <v>4</v>
      </c>
      <c r="E66" s="5" t="s">
        <v>5</v>
      </c>
      <c r="F66" s="5" t="s">
        <v>6</v>
      </c>
      <c r="G66" s="5" t="s">
        <v>7</v>
      </c>
      <c r="H66" s="5" t="s">
        <v>8</v>
      </c>
      <c r="I66" s="5" t="s">
        <v>9</v>
      </c>
      <c r="J66" s="5" t="s">
        <v>10</v>
      </c>
      <c r="K66" s="5" t="s">
        <v>11</v>
      </c>
      <c r="L66" s="5" t="s">
        <v>12</v>
      </c>
      <c r="M66" s="5" t="s">
        <v>13</v>
      </c>
      <c r="N66" s="5" t="s">
        <v>14</v>
      </c>
      <c r="O66" s="5" t="s">
        <v>15</v>
      </c>
      <c r="P66" s="5" t="s">
        <v>16</v>
      </c>
      <c r="Q66" s="5" t="s">
        <v>17</v>
      </c>
      <c r="R66" s="6" t="s">
        <v>18</v>
      </c>
    </row>
    <row r="67" spans="1:18" x14ac:dyDescent="0.2">
      <c r="A67" s="1" t="s">
        <v>305</v>
      </c>
      <c r="B67" s="4">
        <v>29</v>
      </c>
      <c r="C67" s="4">
        <v>0</v>
      </c>
      <c r="D67" s="4">
        <v>0</v>
      </c>
      <c r="E67" s="4">
        <v>0</v>
      </c>
      <c r="F67" s="4">
        <v>0</v>
      </c>
      <c r="G67" s="4">
        <v>2</v>
      </c>
      <c r="H67" s="4">
        <v>0</v>
      </c>
      <c r="I67" s="4">
        <v>0</v>
      </c>
      <c r="J67" s="4">
        <v>22</v>
      </c>
      <c r="K67" s="4">
        <v>0</v>
      </c>
      <c r="L67" s="4">
        <v>0</v>
      </c>
      <c r="M67" s="4">
        <v>1</v>
      </c>
      <c r="N67" s="4">
        <v>0</v>
      </c>
      <c r="O67" s="4">
        <v>0</v>
      </c>
      <c r="P67" s="4">
        <v>4</v>
      </c>
      <c r="Q67" s="4">
        <v>0</v>
      </c>
      <c r="R67" s="4">
        <v>0</v>
      </c>
    </row>
    <row r="68" spans="1:18" x14ac:dyDescent="0.2">
      <c r="A68" s="1" t="s">
        <v>306</v>
      </c>
      <c r="B68" s="4">
        <v>8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5</v>
      </c>
      <c r="K68" s="4">
        <v>2</v>
      </c>
      <c r="L68" s="4">
        <v>0</v>
      </c>
      <c r="M68" s="4">
        <v>0</v>
      </c>
      <c r="N68" s="4">
        <v>0</v>
      </c>
      <c r="O68" s="4">
        <v>0</v>
      </c>
      <c r="P68" s="4">
        <v>1</v>
      </c>
      <c r="Q68" s="4">
        <v>0</v>
      </c>
      <c r="R68" s="4">
        <v>0</v>
      </c>
    </row>
    <row r="69" spans="1:18" x14ac:dyDescent="0.2">
      <c r="A69" s="1" t="s">
        <v>307</v>
      </c>
      <c r="B69" s="4">
        <v>21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1</v>
      </c>
      <c r="J69" s="4">
        <v>15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5</v>
      </c>
      <c r="Q69" s="4">
        <v>0</v>
      </c>
      <c r="R69" s="4">
        <v>0</v>
      </c>
    </row>
    <row r="70" spans="1:18" x14ac:dyDescent="0.2">
      <c r="A70" s="1" t="s">
        <v>308</v>
      </c>
      <c r="B70" s="4">
        <v>49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7</v>
      </c>
      <c r="J70" s="4">
        <v>32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10</v>
      </c>
      <c r="Q70" s="4">
        <v>0</v>
      </c>
      <c r="R70" s="4">
        <v>0</v>
      </c>
    </row>
    <row r="71" spans="1:18" x14ac:dyDescent="0.2">
      <c r="A71" s="1" t="s">
        <v>309</v>
      </c>
      <c r="B71" s="4">
        <v>14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14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</row>
    <row r="72" spans="1:18" x14ac:dyDescent="0.2">
      <c r="A72" s="1" t="s">
        <v>310</v>
      </c>
      <c r="B72" s="4">
        <v>32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24</v>
      </c>
      <c r="K72" s="4">
        <v>6</v>
      </c>
      <c r="L72" s="4">
        <v>0</v>
      </c>
      <c r="M72" s="4">
        <v>0</v>
      </c>
      <c r="N72" s="4">
        <v>0</v>
      </c>
      <c r="O72" s="4">
        <v>0</v>
      </c>
      <c r="P72" s="4">
        <v>2</v>
      </c>
      <c r="Q72" s="4">
        <v>0</v>
      </c>
      <c r="R72" s="4">
        <v>0</v>
      </c>
    </row>
    <row r="73" spans="1:18" x14ac:dyDescent="0.2">
      <c r="A73" s="1" t="s">
        <v>311</v>
      </c>
      <c r="B73" s="4">
        <v>7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7</v>
      </c>
      <c r="P73" s="4">
        <v>0</v>
      </c>
      <c r="Q73" s="4">
        <v>0</v>
      </c>
      <c r="R73" s="4">
        <v>0</v>
      </c>
    </row>
    <row r="74" spans="1:18" x14ac:dyDescent="0.2">
      <c r="A74" s="1" t="s">
        <v>312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</row>
    <row r="75" spans="1:18" x14ac:dyDescent="0.2">
      <c r="A75" s="1" t="s">
        <v>313</v>
      </c>
      <c r="B75" s="4">
        <v>76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75</v>
      </c>
      <c r="P75" s="4">
        <v>1</v>
      </c>
      <c r="Q75" s="4">
        <v>0</v>
      </c>
      <c r="R75" s="4">
        <v>0</v>
      </c>
    </row>
    <row r="76" spans="1:18" x14ac:dyDescent="0.2">
      <c r="A76" s="1" t="s">
        <v>314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</row>
    <row r="77" spans="1:18" x14ac:dyDescent="0.2">
      <c r="A77" s="1" t="s">
        <v>315</v>
      </c>
      <c r="B77" s="4">
        <v>90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90</v>
      </c>
      <c r="P77" s="4">
        <v>0</v>
      </c>
      <c r="Q77" s="4">
        <v>0</v>
      </c>
      <c r="R77" s="4">
        <v>0</v>
      </c>
    </row>
    <row r="78" spans="1:18" x14ac:dyDescent="0.2">
      <c r="A78" s="1" t="s">
        <v>316</v>
      </c>
      <c r="B78" s="4">
        <v>32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31</v>
      </c>
      <c r="P78" s="4">
        <v>1</v>
      </c>
      <c r="Q78" s="4">
        <v>0</v>
      </c>
      <c r="R78" s="4">
        <v>0</v>
      </c>
    </row>
    <row r="79" spans="1:18" x14ac:dyDescent="0.2">
      <c r="A79" s="1" t="s">
        <v>14</v>
      </c>
      <c r="B79" s="4">
        <v>119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118</v>
      </c>
      <c r="O79" s="4">
        <v>1</v>
      </c>
      <c r="P79" s="4">
        <v>0</v>
      </c>
      <c r="Q79" s="4">
        <v>0</v>
      </c>
      <c r="R79" s="4">
        <v>0</v>
      </c>
    </row>
    <row r="80" spans="1:18" x14ac:dyDescent="0.2">
      <c r="A80" s="1" t="s">
        <v>317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</row>
    <row r="81" spans="1:18" x14ac:dyDescent="0.2">
      <c r="A81" s="1" t="s">
        <v>318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</row>
    <row r="82" spans="1:18" x14ac:dyDescent="0.2">
      <c r="A82" s="1" t="s">
        <v>319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</row>
    <row r="83" spans="1:18" x14ac:dyDescent="0.2">
      <c r="A83" s="1" t="s">
        <v>320</v>
      </c>
      <c r="B83" s="4">
        <v>41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41</v>
      </c>
      <c r="P83" s="4">
        <v>0</v>
      </c>
      <c r="Q83" s="4">
        <v>0</v>
      </c>
      <c r="R83" s="4">
        <v>0</v>
      </c>
    </row>
    <row r="84" spans="1:18" x14ac:dyDescent="0.2">
      <c r="A84" s="1" t="s">
        <v>321</v>
      </c>
      <c r="B84" s="4">
        <v>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6</v>
      </c>
      <c r="P84" s="4">
        <v>1</v>
      </c>
      <c r="Q84" s="4">
        <v>0</v>
      </c>
      <c r="R84" s="4">
        <v>0</v>
      </c>
    </row>
    <row r="85" spans="1:18" x14ac:dyDescent="0.2">
      <c r="A85" s="1" t="s">
        <v>17</v>
      </c>
      <c r="B85" s="4">
        <v>32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32</v>
      </c>
      <c r="R85" s="4">
        <v>0</v>
      </c>
    </row>
    <row r="86" spans="1:18" x14ac:dyDescent="0.2">
      <c r="A86" s="1" t="s">
        <v>322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</row>
    <row r="87" spans="1:18" x14ac:dyDescent="0.2">
      <c r="A87" s="1" t="s">
        <v>323</v>
      </c>
      <c r="B87" s="4">
        <v>8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8</v>
      </c>
      <c r="R87" s="4">
        <v>0</v>
      </c>
    </row>
    <row r="88" spans="1:18" x14ac:dyDescent="0.2">
      <c r="A88" s="1" t="s">
        <v>324</v>
      </c>
      <c r="B88" s="4">
        <v>4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4</v>
      </c>
      <c r="R88" s="4">
        <v>0</v>
      </c>
    </row>
    <row r="89" spans="1:18" x14ac:dyDescent="0.2">
      <c r="A89" s="1" t="s">
        <v>18</v>
      </c>
      <c r="B89" s="4">
        <v>18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18</v>
      </c>
    </row>
    <row r="90" spans="1:18" x14ac:dyDescent="0.2">
      <c r="A90" s="1" t="s">
        <v>325</v>
      </c>
      <c r="B90" s="4">
        <v>4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4</v>
      </c>
    </row>
    <row r="91" spans="1:18" x14ac:dyDescent="0.2">
      <c r="A91" s="1" t="s">
        <v>326</v>
      </c>
      <c r="B91" s="4">
        <v>13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13</v>
      </c>
      <c r="Q91" s="4">
        <v>0</v>
      </c>
      <c r="R91" s="4">
        <v>0</v>
      </c>
    </row>
    <row r="92" spans="1:18" x14ac:dyDescent="0.2">
      <c r="A92" s="1" t="s">
        <v>86</v>
      </c>
      <c r="B92" s="4">
        <v>10322</v>
      </c>
      <c r="C92" s="4">
        <v>108</v>
      </c>
      <c r="D92" s="4">
        <v>304</v>
      </c>
      <c r="E92" s="4">
        <v>423</v>
      </c>
      <c r="F92" s="4">
        <v>136</v>
      </c>
      <c r="G92" s="4">
        <v>232</v>
      </c>
      <c r="H92" s="4">
        <v>136</v>
      </c>
      <c r="I92" s="4">
        <v>1129</v>
      </c>
      <c r="J92" s="4">
        <v>133</v>
      </c>
      <c r="K92" s="4">
        <v>276</v>
      </c>
      <c r="L92" s="4">
        <v>84</v>
      </c>
      <c r="M92" s="4">
        <v>183</v>
      </c>
      <c r="N92" s="4">
        <v>192</v>
      </c>
      <c r="O92" s="4">
        <v>447</v>
      </c>
      <c r="P92" s="4">
        <v>6465</v>
      </c>
      <c r="Q92" s="4">
        <v>54</v>
      </c>
      <c r="R92" s="4">
        <v>20</v>
      </c>
    </row>
    <row r="93" spans="1:18" x14ac:dyDescent="0.2">
      <c r="A93" s="3" t="s">
        <v>701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</sheetData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CA32-FD1A-4E95-8030-3500A86E88B7}">
  <dimension ref="A1:S175"/>
  <sheetViews>
    <sheetView view="pageBreakPreview" topLeftCell="B1" zoomScale="125" zoomScaleNormal="125" zoomScaleSheetLayoutView="125" workbookViewId="0">
      <selection activeCell="J22" sqref="J22"/>
    </sheetView>
  </sheetViews>
  <sheetFormatPr defaultRowHeight="9.6" x14ac:dyDescent="0.2"/>
  <cols>
    <col min="1" max="1" width="40.33203125" style="1" customWidth="1"/>
    <col min="2" max="9" width="5.77734375" style="4" customWidth="1"/>
    <col min="10" max="10" width="39.6640625" style="1" customWidth="1"/>
    <col min="11" max="19" width="5.44140625" style="4" customWidth="1"/>
    <col min="20" max="42" width="6.6640625" style="4" customWidth="1"/>
    <col min="43" max="16384" width="8.88671875" style="4"/>
  </cols>
  <sheetData>
    <row r="1" spans="1:19" x14ac:dyDescent="0.2">
      <c r="A1" s="1" t="s">
        <v>327</v>
      </c>
      <c r="J1" s="1" t="s">
        <v>327</v>
      </c>
    </row>
    <row r="2" spans="1:19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4"/>
      <c r="K2" s="16" t="s">
        <v>688</v>
      </c>
      <c r="L2" s="16" t="s">
        <v>690</v>
      </c>
      <c r="M2" s="16" t="s">
        <v>692</v>
      </c>
      <c r="N2" s="16" t="s">
        <v>694</v>
      </c>
      <c r="O2" s="16"/>
      <c r="P2" s="16"/>
      <c r="Q2" s="16"/>
      <c r="R2" s="16" t="s">
        <v>696</v>
      </c>
      <c r="S2" s="17" t="s">
        <v>698</v>
      </c>
    </row>
    <row r="3" spans="1:19" s="7" customFormat="1" x14ac:dyDescent="0.2">
      <c r="A3" s="18" t="s">
        <v>328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8" t="s">
        <v>328</v>
      </c>
      <c r="K3" s="19" t="s">
        <v>689</v>
      </c>
      <c r="L3" s="19" t="s">
        <v>691</v>
      </c>
      <c r="M3" s="19" t="s">
        <v>693</v>
      </c>
      <c r="N3" s="19" t="s">
        <v>695</v>
      </c>
      <c r="O3" s="19" t="s">
        <v>14</v>
      </c>
      <c r="P3" s="19" t="s">
        <v>15</v>
      </c>
      <c r="Q3" s="19" t="s">
        <v>16</v>
      </c>
      <c r="R3" s="19" t="s">
        <v>697</v>
      </c>
      <c r="S3" s="20" t="s">
        <v>699</v>
      </c>
    </row>
    <row r="4" spans="1:19" x14ac:dyDescent="0.2">
      <c r="A4" s="1" t="s">
        <v>19</v>
      </c>
      <c r="B4" s="4">
        <v>19906</v>
      </c>
      <c r="C4" s="4">
        <v>188</v>
      </c>
      <c r="D4" s="4">
        <v>488</v>
      </c>
      <c r="E4" s="4">
        <v>580</v>
      </c>
      <c r="F4" s="4">
        <v>223</v>
      </c>
      <c r="G4" s="4">
        <v>391</v>
      </c>
      <c r="H4" s="4">
        <v>254</v>
      </c>
      <c r="I4" s="4">
        <v>2723</v>
      </c>
      <c r="J4" s="1" t="s">
        <v>19</v>
      </c>
      <c r="K4" s="4">
        <v>270</v>
      </c>
      <c r="L4" s="4">
        <v>464</v>
      </c>
      <c r="M4" s="4">
        <v>166</v>
      </c>
      <c r="N4" s="4">
        <v>317</v>
      </c>
      <c r="O4" s="4">
        <v>320</v>
      </c>
      <c r="P4" s="4">
        <v>702</v>
      </c>
      <c r="Q4" s="4">
        <v>12676</v>
      </c>
      <c r="R4" s="4">
        <v>100</v>
      </c>
      <c r="S4" s="4">
        <v>44</v>
      </c>
    </row>
    <row r="5" spans="1:19" x14ac:dyDescent="0.2">
      <c r="A5" s="1" t="s">
        <v>329</v>
      </c>
      <c r="B5" s="4">
        <v>413</v>
      </c>
      <c r="C5" s="4">
        <v>2</v>
      </c>
      <c r="D5" s="4">
        <v>32</v>
      </c>
      <c r="E5" s="4">
        <v>1</v>
      </c>
      <c r="F5" s="4">
        <v>15</v>
      </c>
      <c r="G5" s="4">
        <v>24</v>
      </c>
      <c r="H5" s="4">
        <v>31</v>
      </c>
      <c r="I5" s="4">
        <v>72</v>
      </c>
      <c r="J5" s="1" t="s">
        <v>329</v>
      </c>
      <c r="K5" s="4">
        <v>50</v>
      </c>
      <c r="L5" s="4">
        <v>12</v>
      </c>
      <c r="M5" s="4">
        <v>17</v>
      </c>
      <c r="N5" s="4">
        <v>24</v>
      </c>
      <c r="O5" s="4">
        <v>8</v>
      </c>
      <c r="P5" s="4">
        <v>31</v>
      </c>
      <c r="Q5" s="4">
        <v>94</v>
      </c>
      <c r="R5" s="4">
        <v>0</v>
      </c>
      <c r="S5" s="4">
        <v>0</v>
      </c>
    </row>
    <row r="6" spans="1:19" x14ac:dyDescent="0.2">
      <c r="A6" s="1" t="s">
        <v>330</v>
      </c>
      <c r="B6" s="4">
        <v>27</v>
      </c>
      <c r="C6" s="4">
        <v>0</v>
      </c>
      <c r="D6" s="4">
        <v>0</v>
      </c>
      <c r="E6" s="4">
        <v>0</v>
      </c>
      <c r="F6" s="4">
        <v>3</v>
      </c>
      <c r="G6" s="4">
        <v>0</v>
      </c>
      <c r="H6" s="4">
        <v>7</v>
      </c>
      <c r="I6" s="4">
        <v>6</v>
      </c>
      <c r="J6" s="1" t="s">
        <v>330</v>
      </c>
      <c r="K6" s="4">
        <v>0</v>
      </c>
      <c r="L6" s="4">
        <v>0</v>
      </c>
      <c r="M6" s="4">
        <v>0</v>
      </c>
      <c r="N6" s="4">
        <v>0</v>
      </c>
      <c r="O6" s="4">
        <v>2</v>
      </c>
      <c r="P6" s="4">
        <v>7</v>
      </c>
      <c r="Q6" s="4">
        <v>2</v>
      </c>
      <c r="R6" s="4">
        <v>0</v>
      </c>
      <c r="S6" s="4">
        <v>0</v>
      </c>
    </row>
    <row r="7" spans="1:19" x14ac:dyDescent="0.2">
      <c r="A7" s="1" t="s">
        <v>331</v>
      </c>
      <c r="B7" s="4">
        <v>20</v>
      </c>
      <c r="C7" s="4">
        <v>0</v>
      </c>
      <c r="D7" s="4">
        <v>4</v>
      </c>
      <c r="E7" s="4">
        <v>0</v>
      </c>
      <c r="F7" s="4">
        <v>0</v>
      </c>
      <c r="G7" s="4">
        <v>0</v>
      </c>
      <c r="H7" s="4">
        <v>1</v>
      </c>
      <c r="I7" s="4">
        <v>6</v>
      </c>
      <c r="J7" s="1" t="s">
        <v>331</v>
      </c>
      <c r="K7" s="4">
        <v>2</v>
      </c>
      <c r="L7" s="4">
        <v>0</v>
      </c>
      <c r="M7" s="4">
        <v>1</v>
      </c>
      <c r="N7" s="4">
        <v>0</v>
      </c>
      <c r="O7" s="4">
        <v>0</v>
      </c>
      <c r="P7" s="4">
        <v>0</v>
      </c>
      <c r="Q7" s="4">
        <v>6</v>
      </c>
      <c r="R7" s="4">
        <v>0</v>
      </c>
      <c r="S7" s="4">
        <v>0</v>
      </c>
    </row>
    <row r="8" spans="1:19" x14ac:dyDescent="0.2">
      <c r="A8" s="1" t="s">
        <v>332</v>
      </c>
      <c r="B8" s="4">
        <v>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1" t="s">
        <v>332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x14ac:dyDescent="0.2">
      <c r="A9" s="1" t="s">
        <v>333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1" t="s">
        <v>333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">
      <c r="A10" s="1" t="s">
        <v>334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1" t="s">
        <v>334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">
      <c r="A11" s="1" t="s">
        <v>335</v>
      </c>
      <c r="B11" s="4">
        <v>315</v>
      </c>
      <c r="C11" s="4">
        <v>6</v>
      </c>
      <c r="D11" s="4">
        <v>8</v>
      </c>
      <c r="E11" s="4">
        <v>0</v>
      </c>
      <c r="F11" s="4">
        <v>0</v>
      </c>
      <c r="G11" s="4">
        <v>3</v>
      </c>
      <c r="H11" s="4">
        <v>7</v>
      </c>
      <c r="I11" s="4">
        <v>11</v>
      </c>
      <c r="J11" s="1" t="s">
        <v>335</v>
      </c>
      <c r="K11" s="4">
        <v>5</v>
      </c>
      <c r="L11" s="4">
        <v>2</v>
      </c>
      <c r="M11" s="4">
        <v>5</v>
      </c>
      <c r="N11" s="4">
        <v>10</v>
      </c>
      <c r="O11" s="4">
        <v>6</v>
      </c>
      <c r="P11" s="4">
        <v>17</v>
      </c>
      <c r="Q11" s="4">
        <v>235</v>
      </c>
      <c r="R11" s="4">
        <v>0</v>
      </c>
      <c r="S11" s="4">
        <v>0</v>
      </c>
    </row>
    <row r="12" spans="1:19" x14ac:dyDescent="0.2">
      <c r="A12" s="1" t="s">
        <v>336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1" t="s">
        <v>336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2</v>
      </c>
      <c r="R12" s="4">
        <v>0</v>
      </c>
      <c r="S12" s="4">
        <v>0</v>
      </c>
    </row>
    <row r="13" spans="1:19" x14ac:dyDescent="0.2">
      <c r="A13" s="1" t="s">
        <v>337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1" t="s">
        <v>337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">
      <c r="A14" s="1" t="s">
        <v>338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1" t="s">
        <v>338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">
      <c r="A15" s="1" t="s">
        <v>339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1" t="s">
        <v>339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">
      <c r="A16" s="1" t="s">
        <v>340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" t="s">
        <v>340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">
      <c r="A17" s="1" t="s">
        <v>341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1" t="s">
        <v>341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">
      <c r="A18" s="1" t="s">
        <v>342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1" t="s">
        <v>342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2">
      <c r="A19" s="1" t="s">
        <v>343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" t="s">
        <v>343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2">
      <c r="A20" s="1" t="s">
        <v>344</v>
      </c>
      <c r="B20" s="4">
        <v>33</v>
      </c>
      <c r="C20" s="4">
        <v>0</v>
      </c>
      <c r="D20" s="4">
        <v>0</v>
      </c>
      <c r="E20" s="4">
        <v>0</v>
      </c>
      <c r="F20" s="4">
        <v>0</v>
      </c>
      <c r="G20" s="4">
        <v>3</v>
      </c>
      <c r="H20" s="4">
        <v>0</v>
      </c>
      <c r="I20" s="4">
        <v>7</v>
      </c>
      <c r="J20" s="1" t="s">
        <v>344</v>
      </c>
      <c r="K20" s="4">
        <v>1</v>
      </c>
      <c r="L20" s="4">
        <v>0</v>
      </c>
      <c r="M20" s="4">
        <v>0</v>
      </c>
      <c r="N20" s="4">
        <v>4</v>
      </c>
      <c r="O20" s="4">
        <v>0</v>
      </c>
      <c r="P20" s="4">
        <v>5</v>
      </c>
      <c r="Q20" s="4">
        <v>13</v>
      </c>
      <c r="R20" s="4">
        <v>0</v>
      </c>
      <c r="S20" s="4">
        <v>0</v>
      </c>
    </row>
    <row r="21" spans="1:19" x14ac:dyDescent="0.2">
      <c r="A21" s="1" t="s">
        <v>345</v>
      </c>
      <c r="B21" s="4">
        <v>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2</v>
      </c>
      <c r="J21" s="1" t="s">
        <v>345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4</v>
      </c>
      <c r="Q21" s="4">
        <v>1</v>
      </c>
      <c r="R21" s="4">
        <v>0</v>
      </c>
      <c r="S21" s="4">
        <v>0</v>
      </c>
    </row>
    <row r="22" spans="1:19" x14ac:dyDescent="0.2">
      <c r="A22" s="1" t="s">
        <v>346</v>
      </c>
      <c r="B22" s="4">
        <v>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" t="s">
        <v>346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1</v>
      </c>
      <c r="R22" s="4">
        <v>0</v>
      </c>
      <c r="S22" s="4">
        <v>0</v>
      </c>
    </row>
    <row r="23" spans="1:19" x14ac:dyDescent="0.2">
      <c r="A23" s="1" t="s">
        <v>347</v>
      </c>
      <c r="B23" s="4">
        <v>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" t="s">
        <v>347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1</v>
      </c>
      <c r="R23" s="4">
        <v>0</v>
      </c>
      <c r="S23" s="4">
        <v>0</v>
      </c>
    </row>
    <row r="24" spans="1:19" x14ac:dyDescent="0.2">
      <c r="A24" s="1" t="s">
        <v>348</v>
      </c>
      <c r="B24" s="4">
        <v>24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1" t="s">
        <v>348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22</v>
      </c>
      <c r="R24" s="4">
        <v>1</v>
      </c>
      <c r="S24" s="4">
        <v>0</v>
      </c>
    </row>
    <row r="25" spans="1:19" x14ac:dyDescent="0.2">
      <c r="A25" s="1" t="s">
        <v>349</v>
      </c>
      <c r="B25" s="4">
        <v>15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6</v>
      </c>
      <c r="J25" s="1" t="s">
        <v>349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3</v>
      </c>
      <c r="Q25" s="4">
        <v>6</v>
      </c>
      <c r="R25" s="4">
        <v>0</v>
      </c>
      <c r="S25" s="4">
        <v>0</v>
      </c>
    </row>
    <row r="26" spans="1:19" x14ac:dyDescent="0.2">
      <c r="A26" s="1" t="s">
        <v>350</v>
      </c>
      <c r="B26" s="4">
        <v>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" t="s">
        <v>350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7</v>
      </c>
      <c r="R26" s="4">
        <v>0</v>
      </c>
      <c r="S26" s="4">
        <v>0</v>
      </c>
    </row>
    <row r="27" spans="1:19" x14ac:dyDescent="0.2">
      <c r="A27" s="1" t="s">
        <v>351</v>
      </c>
      <c r="B27" s="4">
        <v>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1" t="s">
        <v>351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1</v>
      </c>
      <c r="R27" s="4">
        <v>0</v>
      </c>
      <c r="S27" s="4">
        <v>0</v>
      </c>
    </row>
    <row r="28" spans="1:19" x14ac:dyDescent="0.2">
      <c r="A28" s="1" t="s">
        <v>352</v>
      </c>
      <c r="B28" s="4">
        <v>5</v>
      </c>
      <c r="C28" s="4">
        <v>0</v>
      </c>
      <c r="D28" s="4">
        <v>0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  <c r="J28" s="1" t="s">
        <v>352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4</v>
      </c>
      <c r="R28" s="4">
        <v>0</v>
      </c>
      <c r="S28" s="4">
        <v>0</v>
      </c>
    </row>
    <row r="29" spans="1:19" x14ac:dyDescent="0.2">
      <c r="A29" s="1" t="s">
        <v>353</v>
      </c>
      <c r="B29" s="4">
        <v>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</v>
      </c>
      <c r="J29" s="1" t="s">
        <v>353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2</v>
      </c>
      <c r="R29" s="4">
        <v>0</v>
      </c>
      <c r="S29" s="4">
        <v>0</v>
      </c>
    </row>
    <row r="30" spans="1:19" x14ac:dyDescent="0.2">
      <c r="A30" s="1" t="s">
        <v>354</v>
      </c>
      <c r="B30" s="4">
        <v>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1" t="s">
        <v>354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1</v>
      </c>
      <c r="R30" s="4">
        <v>0</v>
      </c>
      <c r="S30" s="4">
        <v>0</v>
      </c>
    </row>
    <row r="31" spans="1:19" x14ac:dyDescent="0.2">
      <c r="A31" s="1" t="s">
        <v>355</v>
      </c>
      <c r="B31" s="4">
        <v>23</v>
      </c>
      <c r="C31" s="4">
        <v>0</v>
      </c>
      <c r="D31" s="4">
        <v>0</v>
      </c>
      <c r="E31" s="4">
        <v>0</v>
      </c>
      <c r="F31" s="4">
        <v>1</v>
      </c>
      <c r="G31" s="4">
        <v>0</v>
      </c>
      <c r="H31" s="4">
        <v>0</v>
      </c>
      <c r="I31" s="4">
        <v>0</v>
      </c>
      <c r="J31" s="1" t="s">
        <v>355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</v>
      </c>
      <c r="Q31" s="4">
        <v>21</v>
      </c>
      <c r="R31" s="4">
        <v>0</v>
      </c>
      <c r="S31" s="4">
        <v>0</v>
      </c>
    </row>
    <row r="32" spans="1:19" x14ac:dyDescent="0.2">
      <c r="A32" s="1" t="s">
        <v>356</v>
      </c>
      <c r="B32" s="4">
        <v>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" t="s">
        <v>356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3</v>
      </c>
      <c r="R32" s="4">
        <v>0</v>
      </c>
      <c r="S32" s="4">
        <v>0</v>
      </c>
    </row>
    <row r="33" spans="1:19" x14ac:dyDescent="0.2">
      <c r="A33" s="1" t="s">
        <v>357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1" t="s">
        <v>357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">
      <c r="A34" s="1" t="s">
        <v>358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1" t="s">
        <v>358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">
      <c r="A35" s="1" t="s">
        <v>359</v>
      </c>
      <c r="B35" s="4">
        <v>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1" t="s">
        <v>359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4</v>
      </c>
      <c r="R35" s="4">
        <v>0</v>
      </c>
      <c r="S35" s="4">
        <v>0</v>
      </c>
    </row>
    <row r="36" spans="1:19" x14ac:dyDescent="0.2">
      <c r="A36" s="1" t="s">
        <v>360</v>
      </c>
      <c r="B36" s="4">
        <v>99</v>
      </c>
      <c r="C36" s="4">
        <v>0</v>
      </c>
      <c r="D36" s="4">
        <v>2</v>
      </c>
      <c r="E36" s="4">
        <v>1</v>
      </c>
      <c r="F36" s="4">
        <v>0</v>
      </c>
      <c r="G36" s="4">
        <v>0</v>
      </c>
      <c r="H36" s="4">
        <v>6</v>
      </c>
      <c r="I36" s="4">
        <v>2</v>
      </c>
      <c r="J36" s="1" t="s">
        <v>360</v>
      </c>
      <c r="K36" s="4">
        <v>0</v>
      </c>
      <c r="L36" s="4">
        <v>0</v>
      </c>
      <c r="M36" s="4">
        <v>1</v>
      </c>
      <c r="N36" s="4">
        <v>0</v>
      </c>
      <c r="O36" s="4">
        <v>2</v>
      </c>
      <c r="P36" s="4">
        <v>2</v>
      </c>
      <c r="Q36" s="4">
        <v>83</v>
      </c>
      <c r="R36" s="4">
        <v>0</v>
      </c>
      <c r="S36" s="4">
        <v>0</v>
      </c>
    </row>
    <row r="37" spans="1:19" x14ac:dyDescent="0.2">
      <c r="A37" s="1" t="s">
        <v>361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" t="s">
        <v>361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">
      <c r="A38" s="1" t="s">
        <v>362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" t="s">
        <v>362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2">
      <c r="A39" s="1" t="s">
        <v>363</v>
      </c>
      <c r="B39" s="4">
        <v>17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</v>
      </c>
      <c r="I39" s="4">
        <v>1</v>
      </c>
      <c r="J39" s="1" t="s">
        <v>363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15</v>
      </c>
      <c r="R39" s="4">
        <v>0</v>
      </c>
      <c r="S39" s="4">
        <v>0</v>
      </c>
    </row>
    <row r="40" spans="1:19" x14ac:dyDescent="0.2">
      <c r="A40" s="1" t="s">
        <v>364</v>
      </c>
      <c r="B40" s="4">
        <v>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1" t="s">
        <v>364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4</v>
      </c>
      <c r="R40" s="4">
        <v>0</v>
      </c>
      <c r="S40" s="4">
        <v>0</v>
      </c>
    </row>
    <row r="41" spans="1:19" x14ac:dyDescent="0.2">
      <c r="A41" s="1" t="s">
        <v>365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1" t="s">
        <v>365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2">
      <c r="A42" s="1" t="s">
        <v>366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1" t="s">
        <v>366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">
      <c r="A43" s="1" t="s">
        <v>367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1" t="s">
        <v>367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2">
      <c r="A44" s="1" t="s">
        <v>368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" t="s">
        <v>368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2">
      <c r="A45" s="1" t="s">
        <v>369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" t="s">
        <v>369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">
      <c r="A46" s="1" t="s">
        <v>370</v>
      </c>
      <c r="B46" s="4">
        <v>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1" t="s">
        <v>370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1</v>
      </c>
      <c r="R46" s="4">
        <v>0</v>
      </c>
      <c r="S46" s="4">
        <v>0</v>
      </c>
    </row>
    <row r="47" spans="1:19" x14ac:dyDescent="0.2">
      <c r="A47" s="1" t="s">
        <v>371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1" t="s">
        <v>371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2">
      <c r="A48" s="1" t="s">
        <v>372</v>
      </c>
      <c r="B48" s="4">
        <v>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1" t="s">
        <v>372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1</v>
      </c>
      <c r="R48" s="4">
        <v>0</v>
      </c>
      <c r="S48" s="4">
        <v>0</v>
      </c>
    </row>
    <row r="49" spans="1:19" x14ac:dyDescent="0.2">
      <c r="A49" s="1" t="s">
        <v>373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1" t="s">
        <v>373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2">
      <c r="A50" s="1" t="s">
        <v>374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1" t="s">
        <v>374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x14ac:dyDescent="0.2">
      <c r="A51" s="1" t="s">
        <v>375</v>
      </c>
      <c r="B51" s="4">
        <v>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1" t="s">
        <v>375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</v>
      </c>
      <c r="R51" s="4">
        <v>0</v>
      </c>
      <c r="S51" s="4">
        <v>0</v>
      </c>
    </row>
    <row r="52" spans="1:19" x14ac:dyDescent="0.2">
      <c r="A52" s="1" t="s">
        <v>376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1" t="s">
        <v>376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">
      <c r="A53" s="1" t="s">
        <v>377</v>
      </c>
      <c r="B53" s="4">
        <v>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1</v>
      </c>
      <c r="J53" s="1" t="s">
        <v>377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2">
      <c r="A54" s="1" t="s">
        <v>378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1" t="s">
        <v>378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">
      <c r="A55" s="1" t="s">
        <v>379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1" t="s">
        <v>379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">
      <c r="A56" s="1" t="s">
        <v>380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1" t="s">
        <v>380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">
      <c r="A57" s="1" t="s">
        <v>381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1" t="s">
        <v>381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">
      <c r="A58" s="1" t="s">
        <v>382</v>
      </c>
      <c r="B58" s="4">
        <v>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1" t="s">
        <v>382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</v>
      </c>
      <c r="R58" s="4">
        <v>0</v>
      </c>
      <c r="S58" s="4">
        <v>0</v>
      </c>
    </row>
    <row r="59" spans="1:19" x14ac:dyDescent="0.2">
      <c r="A59" s="1" t="s">
        <v>383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1" t="s">
        <v>383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">
      <c r="A60" s="1" t="s">
        <v>384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1" t="s">
        <v>384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2">
      <c r="A61" s="1" t="s">
        <v>385</v>
      </c>
      <c r="B61" s="4">
        <v>4</v>
      </c>
      <c r="C61" s="4">
        <v>2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1" t="s">
        <v>385</v>
      </c>
      <c r="K61" s="4">
        <v>0</v>
      </c>
      <c r="L61" s="4">
        <v>2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2">
      <c r="A62" s="3" t="s">
        <v>701</v>
      </c>
      <c r="B62" s="9"/>
      <c r="C62" s="9"/>
      <c r="D62" s="9"/>
      <c r="E62" s="9"/>
      <c r="F62" s="9"/>
      <c r="G62" s="9"/>
      <c r="H62" s="9"/>
      <c r="I62" s="9"/>
      <c r="J62" s="3" t="s">
        <v>701</v>
      </c>
      <c r="K62" s="9"/>
      <c r="L62" s="9"/>
      <c r="M62" s="9"/>
      <c r="N62" s="9"/>
      <c r="O62" s="9"/>
      <c r="P62" s="9"/>
      <c r="Q62" s="9"/>
      <c r="R62" s="9"/>
      <c r="S62" s="9"/>
    </row>
    <row r="65" spans="1:19" x14ac:dyDescent="0.2">
      <c r="A65" s="1" t="s">
        <v>327</v>
      </c>
      <c r="J65" s="1" t="s">
        <v>327</v>
      </c>
    </row>
    <row r="66" spans="1:19" s="7" customFormat="1" x14ac:dyDescent="0.2">
      <c r="A66" s="2" t="s">
        <v>328</v>
      </c>
      <c r="B66" s="5" t="s">
        <v>2</v>
      </c>
      <c r="C66" s="5" t="s">
        <v>3</v>
      </c>
      <c r="D66" s="5" t="s">
        <v>4</v>
      </c>
      <c r="E66" s="5" t="s">
        <v>5</v>
      </c>
      <c r="F66" s="5" t="s">
        <v>6</v>
      </c>
      <c r="G66" s="5" t="s">
        <v>7</v>
      </c>
      <c r="H66" s="5" t="s">
        <v>8</v>
      </c>
      <c r="I66" s="5" t="s">
        <v>9</v>
      </c>
      <c r="J66" s="2" t="s">
        <v>328</v>
      </c>
      <c r="K66" s="5" t="s">
        <v>10</v>
      </c>
      <c r="L66" s="5" t="s">
        <v>11</v>
      </c>
      <c r="M66" s="5" t="s">
        <v>12</v>
      </c>
      <c r="N66" s="5" t="s">
        <v>13</v>
      </c>
      <c r="O66" s="5" t="s">
        <v>14</v>
      </c>
      <c r="P66" s="5" t="s">
        <v>15</v>
      </c>
      <c r="Q66" s="5" t="s">
        <v>16</v>
      </c>
      <c r="R66" s="5" t="s">
        <v>17</v>
      </c>
      <c r="S66" s="6" t="s">
        <v>18</v>
      </c>
    </row>
    <row r="67" spans="1:19" x14ac:dyDescent="0.2">
      <c r="A67" s="1" t="s">
        <v>386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1" t="s">
        <v>386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">
      <c r="A68" s="1" t="s">
        <v>387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1" t="s">
        <v>387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">
      <c r="A69" s="1" t="s">
        <v>388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1" t="s">
        <v>388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2">
      <c r="A70" s="1" t="s">
        <v>389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" t="s">
        <v>389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">
      <c r="A71" s="1" t="s">
        <v>390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" t="s">
        <v>390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">
      <c r="A72" s="1" t="s">
        <v>391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1" t="s">
        <v>391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">
      <c r="A73" s="1" t="s">
        <v>392</v>
      </c>
      <c r="B73" s="4">
        <v>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1" t="s">
        <v>392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1</v>
      </c>
      <c r="Q73" s="4">
        <v>1</v>
      </c>
      <c r="R73" s="4">
        <v>0</v>
      </c>
      <c r="S73" s="4">
        <v>0</v>
      </c>
    </row>
    <row r="74" spans="1:19" x14ac:dyDescent="0.2">
      <c r="A74" s="1" t="s">
        <v>393</v>
      </c>
      <c r="B74" s="4">
        <v>1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1" t="s">
        <v>393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1</v>
      </c>
      <c r="R74" s="4">
        <v>0</v>
      </c>
      <c r="S74" s="4">
        <v>0</v>
      </c>
    </row>
    <row r="75" spans="1:19" x14ac:dyDescent="0.2">
      <c r="A75" s="1" t="s">
        <v>394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1" t="s">
        <v>394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</row>
    <row r="76" spans="1:19" x14ac:dyDescent="0.2">
      <c r="A76" s="1" t="s">
        <v>395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1" t="s">
        <v>395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</row>
    <row r="77" spans="1:19" x14ac:dyDescent="0.2">
      <c r="A77" s="1" t="s">
        <v>396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1" t="s">
        <v>396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</row>
    <row r="78" spans="1:19" x14ac:dyDescent="0.2">
      <c r="A78" s="1" t="s">
        <v>397</v>
      </c>
      <c r="B78" s="4"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1" t="s">
        <v>397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2</v>
      </c>
      <c r="Q78" s="4">
        <v>0</v>
      </c>
      <c r="R78" s="4">
        <v>0</v>
      </c>
      <c r="S78" s="4">
        <v>0</v>
      </c>
    </row>
    <row r="79" spans="1:19" x14ac:dyDescent="0.2">
      <c r="A79" s="1" t="s">
        <v>398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1" t="s">
        <v>398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</row>
    <row r="80" spans="1:19" x14ac:dyDescent="0.2">
      <c r="A80" s="1" t="s">
        <v>399</v>
      </c>
      <c r="B80" s="4">
        <v>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1</v>
      </c>
      <c r="J80" s="1" t="s">
        <v>399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10</v>
      </c>
      <c r="R80" s="4">
        <v>0</v>
      </c>
      <c r="S80" s="4">
        <v>0</v>
      </c>
    </row>
    <row r="81" spans="1:19" x14ac:dyDescent="0.2">
      <c r="A81" s="1" t="s">
        <v>400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1" t="s">
        <v>400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</row>
    <row r="82" spans="1:19" x14ac:dyDescent="0.2">
      <c r="A82" s="1" t="s">
        <v>401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1" t="s">
        <v>401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</row>
    <row r="83" spans="1:19" x14ac:dyDescent="0.2">
      <c r="A83" s="1" t="s">
        <v>402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1" t="s">
        <v>402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</row>
    <row r="84" spans="1:19" x14ac:dyDescent="0.2">
      <c r="A84" s="1" t="s">
        <v>403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1" t="s">
        <v>403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</row>
    <row r="85" spans="1:19" x14ac:dyDescent="0.2">
      <c r="A85" s="1" t="s">
        <v>404</v>
      </c>
      <c r="B85" s="4">
        <v>2</v>
      </c>
      <c r="C85" s="4">
        <v>2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1" t="s">
        <v>404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</row>
    <row r="86" spans="1:19" x14ac:dyDescent="0.2">
      <c r="A86" s="1" t="s">
        <v>405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1" t="s">
        <v>405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</row>
    <row r="87" spans="1:19" x14ac:dyDescent="0.2">
      <c r="A87" s="1" t="s">
        <v>406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1" t="s">
        <v>406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</row>
    <row r="88" spans="1:19" x14ac:dyDescent="0.2">
      <c r="A88" s="1" t="s">
        <v>407</v>
      </c>
      <c r="B88" s="4">
        <v>142</v>
      </c>
      <c r="C88" s="4">
        <v>8</v>
      </c>
      <c r="D88" s="4">
        <v>0</v>
      </c>
      <c r="E88" s="4">
        <v>9</v>
      </c>
      <c r="F88" s="4">
        <v>0</v>
      </c>
      <c r="G88" s="4">
        <v>0</v>
      </c>
      <c r="H88" s="4">
        <v>0</v>
      </c>
      <c r="I88" s="4">
        <v>16</v>
      </c>
      <c r="J88" s="1" t="s">
        <v>407</v>
      </c>
      <c r="K88" s="4">
        <v>14</v>
      </c>
      <c r="L88" s="4">
        <v>2</v>
      </c>
      <c r="M88" s="4">
        <v>0</v>
      </c>
      <c r="N88" s="4">
        <v>1</v>
      </c>
      <c r="O88" s="4">
        <v>10</v>
      </c>
      <c r="P88" s="4">
        <v>20</v>
      </c>
      <c r="Q88" s="4">
        <v>62</v>
      </c>
      <c r="R88" s="4">
        <v>0</v>
      </c>
      <c r="S88" s="4">
        <v>0</v>
      </c>
    </row>
    <row r="89" spans="1:19" x14ac:dyDescent="0.2">
      <c r="A89" s="1" t="s">
        <v>408</v>
      </c>
      <c r="B89" s="4">
        <v>17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1" t="s">
        <v>408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2</v>
      </c>
      <c r="Q89" s="4">
        <v>15</v>
      </c>
      <c r="R89" s="4">
        <v>0</v>
      </c>
      <c r="S89" s="4">
        <v>0</v>
      </c>
    </row>
    <row r="90" spans="1:19" x14ac:dyDescent="0.2">
      <c r="A90" s="1" t="s">
        <v>409</v>
      </c>
      <c r="B90" s="4">
        <v>2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1" t="s">
        <v>409</v>
      </c>
      <c r="K90" s="4">
        <v>0</v>
      </c>
      <c r="L90" s="4">
        <v>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x14ac:dyDescent="0.2">
      <c r="A91" s="1" t="s">
        <v>410</v>
      </c>
      <c r="B91" s="4">
        <v>62</v>
      </c>
      <c r="C91" s="4">
        <v>0</v>
      </c>
      <c r="D91" s="4">
        <v>4</v>
      </c>
      <c r="E91" s="4">
        <v>1</v>
      </c>
      <c r="F91" s="4">
        <v>0</v>
      </c>
      <c r="G91" s="4">
        <v>4</v>
      </c>
      <c r="H91" s="4">
        <v>4</v>
      </c>
      <c r="I91" s="4">
        <v>15</v>
      </c>
      <c r="J91" s="1" t="s">
        <v>410</v>
      </c>
      <c r="K91" s="4">
        <v>2</v>
      </c>
      <c r="L91" s="4">
        <v>4</v>
      </c>
      <c r="M91" s="4">
        <v>2</v>
      </c>
      <c r="N91" s="4">
        <v>0</v>
      </c>
      <c r="O91" s="4">
        <v>6</v>
      </c>
      <c r="P91" s="4">
        <v>3</v>
      </c>
      <c r="Q91" s="4">
        <v>17</v>
      </c>
      <c r="R91" s="4">
        <v>0</v>
      </c>
      <c r="S91" s="4">
        <v>0</v>
      </c>
    </row>
    <row r="92" spans="1:19" x14ac:dyDescent="0.2">
      <c r="A92" s="1" t="s">
        <v>411</v>
      </c>
      <c r="B92" s="4">
        <v>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1" t="s">
        <v>411</v>
      </c>
      <c r="K92" s="4">
        <v>0</v>
      </c>
      <c r="L92" s="4">
        <v>4</v>
      </c>
      <c r="M92" s="4">
        <v>0</v>
      </c>
      <c r="N92" s="4">
        <v>0</v>
      </c>
      <c r="O92" s="4">
        <v>0</v>
      </c>
      <c r="P92" s="4">
        <v>0</v>
      </c>
      <c r="Q92" s="4">
        <v>3</v>
      </c>
      <c r="R92" s="4">
        <v>0</v>
      </c>
      <c r="S92" s="4">
        <v>0</v>
      </c>
    </row>
    <row r="93" spans="1:19" x14ac:dyDescent="0.2">
      <c r="A93" s="1" t="s">
        <v>412</v>
      </c>
      <c r="B93" s="4">
        <v>1394</v>
      </c>
      <c r="C93" s="4">
        <v>0</v>
      </c>
      <c r="D93" s="4">
        <v>0</v>
      </c>
      <c r="E93" s="4">
        <v>6</v>
      </c>
      <c r="F93" s="4">
        <v>2</v>
      </c>
      <c r="G93" s="4">
        <v>22</v>
      </c>
      <c r="H93" s="4">
        <v>1</v>
      </c>
      <c r="I93" s="4">
        <v>751</v>
      </c>
      <c r="J93" s="1" t="s">
        <v>412</v>
      </c>
      <c r="K93" s="4">
        <v>1</v>
      </c>
      <c r="L93" s="4">
        <v>16</v>
      </c>
      <c r="M93" s="4">
        <v>1</v>
      </c>
      <c r="N93" s="4">
        <v>7</v>
      </c>
      <c r="O93" s="4">
        <v>2</v>
      </c>
      <c r="P93" s="4">
        <v>6</v>
      </c>
      <c r="Q93" s="4">
        <v>579</v>
      </c>
      <c r="R93" s="4">
        <v>0</v>
      </c>
      <c r="S93" s="4">
        <v>0</v>
      </c>
    </row>
    <row r="94" spans="1:19" x14ac:dyDescent="0.2">
      <c r="A94" s="1" t="s">
        <v>413</v>
      </c>
      <c r="B94" s="4">
        <v>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1</v>
      </c>
      <c r="J94" s="1" t="s">
        <v>413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</row>
    <row r="95" spans="1:19" x14ac:dyDescent="0.2">
      <c r="A95" s="1" t="s">
        <v>414</v>
      </c>
      <c r="B95" s="4">
        <v>1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1" t="s">
        <v>414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1</v>
      </c>
      <c r="R95" s="4">
        <v>0</v>
      </c>
      <c r="S95" s="4">
        <v>0</v>
      </c>
    </row>
    <row r="96" spans="1:19" x14ac:dyDescent="0.2">
      <c r="A96" s="1" t="s">
        <v>415</v>
      </c>
      <c r="B96" s="4">
        <v>4</v>
      </c>
      <c r="C96" s="4">
        <v>0</v>
      </c>
      <c r="D96" s="4">
        <v>0</v>
      </c>
      <c r="E96" s="4">
        <v>0</v>
      </c>
      <c r="F96" s="4">
        <v>1</v>
      </c>
      <c r="G96" s="4">
        <v>0</v>
      </c>
      <c r="H96" s="4">
        <v>0</v>
      </c>
      <c r="I96" s="4">
        <v>1</v>
      </c>
      <c r="J96" s="1" t="s">
        <v>415</v>
      </c>
      <c r="K96" s="4">
        <v>0</v>
      </c>
      <c r="L96" s="4">
        <v>2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</row>
    <row r="97" spans="1:19" x14ac:dyDescent="0.2">
      <c r="A97" s="1" t="s">
        <v>416</v>
      </c>
      <c r="B97" s="4">
        <v>7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4</v>
      </c>
      <c r="J97" s="1" t="s">
        <v>416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3</v>
      </c>
      <c r="R97" s="4">
        <v>0</v>
      </c>
      <c r="S97" s="4">
        <v>0</v>
      </c>
    </row>
    <row r="98" spans="1:19" x14ac:dyDescent="0.2">
      <c r="A98" s="1" t="s">
        <v>417</v>
      </c>
      <c r="B98" s="4">
        <v>172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31</v>
      </c>
      <c r="J98" s="1" t="s">
        <v>417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141</v>
      </c>
      <c r="R98" s="4">
        <v>0</v>
      </c>
      <c r="S98" s="4">
        <v>0</v>
      </c>
    </row>
    <row r="99" spans="1:19" x14ac:dyDescent="0.2">
      <c r="A99" s="1" t="s">
        <v>418</v>
      </c>
      <c r="B99" s="4">
        <v>9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" t="s">
        <v>418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9</v>
      </c>
      <c r="R99" s="4">
        <v>0</v>
      </c>
      <c r="S99" s="4">
        <v>0</v>
      </c>
    </row>
    <row r="100" spans="1:19" x14ac:dyDescent="0.2">
      <c r="A100" s="1" t="s">
        <v>419</v>
      </c>
      <c r="B100" s="4">
        <v>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1" t="s">
        <v>419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1</v>
      </c>
      <c r="R100" s="4">
        <v>0</v>
      </c>
      <c r="S100" s="4">
        <v>0</v>
      </c>
    </row>
    <row r="101" spans="1:19" x14ac:dyDescent="0.2">
      <c r="A101" s="1" t="s">
        <v>420</v>
      </c>
      <c r="B101" s="4">
        <v>104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19</v>
      </c>
      <c r="J101" s="1" t="s">
        <v>420</v>
      </c>
      <c r="K101" s="4">
        <v>0</v>
      </c>
      <c r="L101" s="4">
        <v>2</v>
      </c>
      <c r="M101" s="4">
        <v>0</v>
      </c>
      <c r="N101" s="4">
        <v>0</v>
      </c>
      <c r="O101" s="4">
        <v>0</v>
      </c>
      <c r="P101" s="4">
        <v>0</v>
      </c>
      <c r="Q101" s="4">
        <v>83</v>
      </c>
      <c r="R101" s="4">
        <v>0</v>
      </c>
      <c r="S101" s="4">
        <v>0</v>
      </c>
    </row>
    <row r="102" spans="1:19" x14ac:dyDescent="0.2">
      <c r="A102" s="1" t="s">
        <v>421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1" t="s">
        <v>421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</row>
    <row r="103" spans="1:19" x14ac:dyDescent="0.2">
      <c r="A103" s="1" t="s">
        <v>422</v>
      </c>
      <c r="B103" s="4">
        <v>17</v>
      </c>
      <c r="C103" s="4">
        <v>0</v>
      </c>
      <c r="D103" s="4">
        <v>0</v>
      </c>
      <c r="E103" s="4">
        <v>1</v>
      </c>
      <c r="F103" s="4">
        <v>0</v>
      </c>
      <c r="G103" s="4">
        <v>0</v>
      </c>
      <c r="H103" s="4">
        <v>0</v>
      </c>
      <c r="I103" s="4">
        <v>8</v>
      </c>
      <c r="J103" s="1" t="s">
        <v>422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8</v>
      </c>
      <c r="R103" s="4">
        <v>0</v>
      </c>
      <c r="S103" s="4">
        <v>0</v>
      </c>
    </row>
    <row r="104" spans="1:19" x14ac:dyDescent="0.2">
      <c r="A104" s="1" t="s">
        <v>423</v>
      </c>
      <c r="B104" s="4">
        <v>8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2</v>
      </c>
      <c r="J104" s="1" t="s">
        <v>423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6</v>
      </c>
      <c r="R104" s="4">
        <v>0</v>
      </c>
      <c r="S104" s="4">
        <v>0</v>
      </c>
    </row>
    <row r="105" spans="1:19" x14ac:dyDescent="0.2">
      <c r="A105" s="1" t="s">
        <v>424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1" t="s">
        <v>424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</row>
    <row r="106" spans="1:19" x14ac:dyDescent="0.2">
      <c r="A106" s="1" t="s">
        <v>425</v>
      </c>
      <c r="B106" s="4">
        <v>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1" t="s">
        <v>425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1</v>
      </c>
      <c r="R106" s="4">
        <v>0</v>
      </c>
      <c r="S106" s="4">
        <v>0</v>
      </c>
    </row>
    <row r="107" spans="1:19" x14ac:dyDescent="0.2">
      <c r="A107" s="1" t="s">
        <v>426</v>
      </c>
      <c r="B107" s="4">
        <v>17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1</v>
      </c>
      <c r="J107" s="1" t="s">
        <v>426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1</v>
      </c>
      <c r="Q107" s="4">
        <v>15</v>
      </c>
      <c r="R107" s="4">
        <v>0</v>
      </c>
      <c r="S107" s="4">
        <v>0</v>
      </c>
    </row>
    <row r="108" spans="1:19" x14ac:dyDescent="0.2">
      <c r="A108" s="1" t="s">
        <v>427</v>
      </c>
      <c r="B108" s="4">
        <v>33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4</v>
      </c>
      <c r="J108" s="1" t="s">
        <v>427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29</v>
      </c>
      <c r="R108" s="4">
        <v>0</v>
      </c>
      <c r="S108" s="4">
        <v>0</v>
      </c>
    </row>
    <row r="109" spans="1:19" x14ac:dyDescent="0.2">
      <c r="A109" s="1" t="s">
        <v>428</v>
      </c>
      <c r="B109" s="4">
        <v>573</v>
      </c>
      <c r="C109" s="4">
        <v>2</v>
      </c>
      <c r="D109" s="4">
        <v>2</v>
      </c>
      <c r="E109" s="4">
        <v>4</v>
      </c>
      <c r="F109" s="4">
        <v>2</v>
      </c>
      <c r="G109" s="4">
        <v>16</v>
      </c>
      <c r="H109" s="4">
        <v>2</v>
      </c>
      <c r="I109" s="4">
        <v>45</v>
      </c>
      <c r="J109" s="1" t="s">
        <v>428</v>
      </c>
      <c r="K109" s="4">
        <v>6</v>
      </c>
      <c r="L109" s="4">
        <v>2</v>
      </c>
      <c r="M109" s="4">
        <v>16</v>
      </c>
      <c r="N109" s="4">
        <v>6</v>
      </c>
      <c r="O109" s="4">
        <v>0</v>
      </c>
      <c r="P109" s="4">
        <v>12</v>
      </c>
      <c r="Q109" s="4">
        <v>454</v>
      </c>
      <c r="R109" s="4">
        <v>2</v>
      </c>
      <c r="S109" s="4">
        <v>2</v>
      </c>
    </row>
    <row r="110" spans="1:19" x14ac:dyDescent="0.2">
      <c r="A110" s="1" t="s">
        <v>429</v>
      </c>
      <c r="B110" s="4">
        <v>349</v>
      </c>
      <c r="C110" s="4">
        <v>0</v>
      </c>
      <c r="D110" s="4">
        <v>6</v>
      </c>
      <c r="E110" s="4">
        <v>1</v>
      </c>
      <c r="F110" s="4">
        <v>0</v>
      </c>
      <c r="G110" s="4">
        <v>0</v>
      </c>
      <c r="H110" s="4">
        <v>4</v>
      </c>
      <c r="I110" s="4">
        <v>17</v>
      </c>
      <c r="J110" s="1" t="s">
        <v>429</v>
      </c>
      <c r="K110" s="4">
        <v>4</v>
      </c>
      <c r="L110" s="4">
        <v>0</v>
      </c>
      <c r="M110" s="4">
        <v>0</v>
      </c>
      <c r="N110" s="4">
        <v>0</v>
      </c>
      <c r="O110" s="4">
        <v>0</v>
      </c>
      <c r="P110" s="4">
        <v>2</v>
      </c>
      <c r="Q110" s="4">
        <v>315</v>
      </c>
      <c r="R110" s="4">
        <v>0</v>
      </c>
      <c r="S110" s="4">
        <v>0</v>
      </c>
    </row>
    <row r="111" spans="1:19" x14ac:dyDescent="0.2">
      <c r="A111" s="1" t="s">
        <v>430</v>
      </c>
      <c r="B111" s="4">
        <v>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1" t="s">
        <v>430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2</v>
      </c>
      <c r="R111" s="4">
        <v>0</v>
      </c>
      <c r="S111" s="4">
        <v>0</v>
      </c>
    </row>
    <row r="112" spans="1:19" x14ac:dyDescent="0.2">
      <c r="A112" s="1" t="s">
        <v>431</v>
      </c>
      <c r="B112" s="4">
        <v>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1</v>
      </c>
      <c r="J112" s="1" t="s">
        <v>431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6</v>
      </c>
      <c r="R112" s="4">
        <v>0</v>
      </c>
      <c r="S112" s="4">
        <v>0</v>
      </c>
    </row>
    <row r="113" spans="1:19" x14ac:dyDescent="0.2">
      <c r="A113" s="1" t="s">
        <v>432</v>
      </c>
      <c r="B113" s="4">
        <v>16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1" t="s">
        <v>432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16</v>
      </c>
      <c r="R113" s="4">
        <v>0</v>
      </c>
      <c r="S113" s="4">
        <v>0</v>
      </c>
    </row>
    <row r="114" spans="1:19" x14ac:dyDescent="0.2">
      <c r="A114" s="1" t="s">
        <v>433</v>
      </c>
      <c r="B114" s="4">
        <v>398</v>
      </c>
      <c r="C114" s="4">
        <v>0</v>
      </c>
      <c r="D114" s="4">
        <v>0</v>
      </c>
      <c r="E114" s="4">
        <v>1</v>
      </c>
      <c r="F114" s="4">
        <v>0</v>
      </c>
      <c r="G114" s="4">
        <v>0</v>
      </c>
      <c r="H114" s="4">
        <v>0</v>
      </c>
      <c r="I114" s="4">
        <v>43</v>
      </c>
      <c r="J114" s="1" t="s">
        <v>433</v>
      </c>
      <c r="K114" s="4">
        <v>0</v>
      </c>
      <c r="L114" s="4">
        <v>2</v>
      </c>
      <c r="M114" s="4">
        <v>0</v>
      </c>
      <c r="N114" s="4">
        <v>1</v>
      </c>
      <c r="O114" s="4">
        <v>0</v>
      </c>
      <c r="P114" s="4">
        <v>11</v>
      </c>
      <c r="Q114" s="4">
        <v>340</v>
      </c>
      <c r="R114" s="4">
        <v>0</v>
      </c>
      <c r="S114" s="4">
        <v>0</v>
      </c>
    </row>
    <row r="115" spans="1:19" x14ac:dyDescent="0.2">
      <c r="A115" s="1" t="s">
        <v>434</v>
      </c>
      <c r="B115" s="4">
        <v>471</v>
      </c>
      <c r="C115" s="4">
        <v>2</v>
      </c>
      <c r="D115" s="4">
        <v>2</v>
      </c>
      <c r="E115" s="4">
        <v>3</v>
      </c>
      <c r="F115" s="4">
        <v>1</v>
      </c>
      <c r="G115" s="4">
        <v>0</v>
      </c>
      <c r="H115" s="4">
        <v>1</v>
      </c>
      <c r="I115" s="4">
        <v>26</v>
      </c>
      <c r="J115" s="1" t="s">
        <v>434</v>
      </c>
      <c r="K115" s="4">
        <v>1</v>
      </c>
      <c r="L115" s="4">
        <v>4</v>
      </c>
      <c r="M115" s="4">
        <v>0</v>
      </c>
      <c r="N115" s="4">
        <v>0</v>
      </c>
      <c r="O115" s="4">
        <v>0</v>
      </c>
      <c r="P115" s="4">
        <v>2</v>
      </c>
      <c r="Q115" s="4">
        <v>429</v>
      </c>
      <c r="R115" s="4">
        <v>0</v>
      </c>
      <c r="S115" s="4">
        <v>0</v>
      </c>
    </row>
    <row r="116" spans="1:19" x14ac:dyDescent="0.2">
      <c r="A116" s="1" t="s">
        <v>435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1" t="s">
        <v>435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</row>
    <row r="117" spans="1:19" x14ac:dyDescent="0.2">
      <c r="A117" s="1" t="s">
        <v>436</v>
      </c>
      <c r="B117" s="4">
        <v>80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2</v>
      </c>
      <c r="J117" s="1" t="s">
        <v>436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78</v>
      </c>
      <c r="R117" s="4">
        <v>0</v>
      </c>
      <c r="S117" s="4">
        <v>0</v>
      </c>
    </row>
    <row r="118" spans="1:19" x14ac:dyDescent="0.2">
      <c r="A118" s="1" t="s">
        <v>437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1" t="s">
        <v>437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</row>
    <row r="119" spans="1:19" x14ac:dyDescent="0.2">
      <c r="A119" s="1" t="s">
        <v>438</v>
      </c>
      <c r="B119" s="4">
        <v>45</v>
      </c>
      <c r="C119" s="4">
        <v>2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8</v>
      </c>
      <c r="J119" s="1" t="s">
        <v>438</v>
      </c>
      <c r="K119" s="4">
        <v>1</v>
      </c>
      <c r="L119" s="4">
        <v>2</v>
      </c>
      <c r="M119" s="4">
        <v>1</v>
      </c>
      <c r="N119" s="4">
        <v>0</v>
      </c>
      <c r="O119" s="4">
        <v>0</v>
      </c>
      <c r="P119" s="4">
        <v>1</v>
      </c>
      <c r="Q119" s="4">
        <v>22</v>
      </c>
      <c r="R119" s="4">
        <v>0</v>
      </c>
      <c r="S119" s="4">
        <v>8</v>
      </c>
    </row>
    <row r="120" spans="1:19" x14ac:dyDescent="0.2">
      <c r="A120" s="1" t="s">
        <v>439</v>
      </c>
      <c r="B120" s="4">
        <v>202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5</v>
      </c>
      <c r="J120" s="1" t="s">
        <v>439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6</v>
      </c>
      <c r="Q120" s="4">
        <v>189</v>
      </c>
      <c r="R120" s="4">
        <v>2</v>
      </c>
      <c r="S120" s="4">
        <v>0</v>
      </c>
    </row>
    <row r="121" spans="1:19" x14ac:dyDescent="0.2">
      <c r="A121" s="1" t="s">
        <v>440</v>
      </c>
      <c r="B121" s="4">
        <v>45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7</v>
      </c>
      <c r="J121" s="1" t="s">
        <v>440</v>
      </c>
      <c r="K121" s="4">
        <v>1</v>
      </c>
      <c r="L121" s="4">
        <v>0</v>
      </c>
      <c r="M121" s="4">
        <v>0</v>
      </c>
      <c r="N121" s="4">
        <v>0</v>
      </c>
      <c r="O121" s="4">
        <v>2</v>
      </c>
      <c r="P121" s="4">
        <v>0</v>
      </c>
      <c r="Q121" s="4">
        <v>35</v>
      </c>
      <c r="R121" s="4">
        <v>0</v>
      </c>
      <c r="S121" s="4">
        <v>0</v>
      </c>
    </row>
    <row r="122" spans="1:19" x14ac:dyDescent="0.2">
      <c r="A122" s="3" t="s">
        <v>701</v>
      </c>
      <c r="B122" s="9"/>
      <c r="C122" s="9"/>
      <c r="D122" s="9"/>
      <c r="E122" s="9"/>
      <c r="F122" s="9"/>
      <c r="G122" s="9"/>
      <c r="H122" s="9"/>
      <c r="I122" s="9"/>
      <c r="J122" s="3" t="s">
        <v>701</v>
      </c>
      <c r="K122" s="9"/>
      <c r="L122" s="9"/>
      <c r="M122" s="9"/>
      <c r="N122" s="9"/>
      <c r="O122" s="9"/>
      <c r="P122" s="9"/>
      <c r="Q122" s="9"/>
      <c r="R122" s="9"/>
      <c r="S122" s="9"/>
    </row>
    <row r="125" spans="1:19" x14ac:dyDescent="0.2">
      <c r="A125" s="1" t="s">
        <v>327</v>
      </c>
      <c r="J125" s="1" t="s">
        <v>327</v>
      </c>
    </row>
    <row r="126" spans="1:19" s="7" customFormat="1" x14ac:dyDescent="0.2">
      <c r="A126" s="2" t="s">
        <v>328</v>
      </c>
      <c r="B126" s="5" t="s">
        <v>2</v>
      </c>
      <c r="C126" s="5" t="s">
        <v>3</v>
      </c>
      <c r="D126" s="5" t="s">
        <v>4</v>
      </c>
      <c r="E126" s="5" t="s">
        <v>5</v>
      </c>
      <c r="F126" s="5" t="s">
        <v>6</v>
      </c>
      <c r="G126" s="5" t="s">
        <v>7</v>
      </c>
      <c r="H126" s="5" t="s">
        <v>8</v>
      </c>
      <c r="I126" s="5" t="s">
        <v>9</v>
      </c>
      <c r="J126" s="2" t="s">
        <v>328</v>
      </c>
      <c r="K126" s="5" t="s">
        <v>10</v>
      </c>
      <c r="L126" s="5" t="s">
        <v>11</v>
      </c>
      <c r="M126" s="5" t="s">
        <v>12</v>
      </c>
      <c r="N126" s="5" t="s">
        <v>13</v>
      </c>
      <c r="O126" s="5" t="s">
        <v>14</v>
      </c>
      <c r="P126" s="5" t="s">
        <v>15</v>
      </c>
      <c r="Q126" s="5" t="s">
        <v>16</v>
      </c>
      <c r="R126" s="5" t="s">
        <v>17</v>
      </c>
      <c r="S126" s="6" t="s">
        <v>18</v>
      </c>
    </row>
    <row r="127" spans="1:19" x14ac:dyDescent="0.2">
      <c r="A127" s="1" t="s">
        <v>441</v>
      </c>
      <c r="B127" s="4">
        <v>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1" t="s">
        <v>441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2</v>
      </c>
      <c r="R127" s="4">
        <v>0</v>
      </c>
      <c r="S127" s="4">
        <v>0</v>
      </c>
    </row>
    <row r="128" spans="1:19" x14ac:dyDescent="0.2">
      <c r="A128" s="1" t="s">
        <v>442</v>
      </c>
      <c r="B128" s="4">
        <v>50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12</v>
      </c>
      <c r="J128" s="1" t="s">
        <v>442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3</v>
      </c>
      <c r="Q128" s="4">
        <v>35</v>
      </c>
      <c r="R128" s="4">
        <v>0</v>
      </c>
      <c r="S128" s="4">
        <v>0</v>
      </c>
    </row>
    <row r="129" spans="1:19" x14ac:dyDescent="0.2">
      <c r="A129" s="1" t="s">
        <v>443</v>
      </c>
      <c r="B129" s="4">
        <v>61</v>
      </c>
      <c r="C129" s="4">
        <v>0</v>
      </c>
      <c r="D129" s="4">
        <v>2</v>
      </c>
      <c r="E129" s="4">
        <v>0</v>
      </c>
      <c r="F129" s="4">
        <v>0</v>
      </c>
      <c r="G129" s="4">
        <v>0</v>
      </c>
      <c r="H129" s="4">
        <v>0</v>
      </c>
      <c r="I129" s="4">
        <v>1</v>
      </c>
      <c r="J129" s="1" t="s">
        <v>443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58</v>
      </c>
      <c r="R129" s="4">
        <v>0</v>
      </c>
      <c r="S129" s="4">
        <v>0</v>
      </c>
    </row>
    <row r="130" spans="1:19" x14ac:dyDescent="0.2">
      <c r="A130" s="1" t="s">
        <v>444</v>
      </c>
      <c r="B130" s="4">
        <v>111</v>
      </c>
      <c r="C130" s="4">
        <v>2</v>
      </c>
      <c r="D130" s="4">
        <v>2</v>
      </c>
      <c r="E130" s="4">
        <v>0</v>
      </c>
      <c r="F130" s="4">
        <v>0</v>
      </c>
      <c r="G130" s="4">
        <v>0</v>
      </c>
      <c r="H130" s="4">
        <v>1</v>
      </c>
      <c r="I130" s="4">
        <v>19</v>
      </c>
      <c r="J130" s="1" t="s">
        <v>444</v>
      </c>
      <c r="K130" s="4">
        <v>0</v>
      </c>
      <c r="L130" s="4">
        <v>0</v>
      </c>
      <c r="M130" s="4">
        <v>0</v>
      </c>
      <c r="N130" s="4">
        <v>1</v>
      </c>
      <c r="O130" s="4">
        <v>2</v>
      </c>
      <c r="P130" s="4">
        <v>2</v>
      </c>
      <c r="Q130" s="4">
        <v>82</v>
      </c>
      <c r="R130" s="4">
        <v>0</v>
      </c>
      <c r="S130" s="4">
        <v>0</v>
      </c>
    </row>
    <row r="131" spans="1:19" x14ac:dyDescent="0.2">
      <c r="A131" s="1" t="s">
        <v>445</v>
      </c>
      <c r="B131" s="4">
        <v>90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10</v>
      </c>
      <c r="J131" s="1" t="s">
        <v>445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80</v>
      </c>
      <c r="R131" s="4">
        <v>0</v>
      </c>
      <c r="S131" s="4">
        <v>0</v>
      </c>
    </row>
    <row r="132" spans="1:19" x14ac:dyDescent="0.2">
      <c r="A132" s="1" t="s">
        <v>446</v>
      </c>
      <c r="B132" s="4">
        <v>8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3</v>
      </c>
      <c r="J132" s="1" t="s">
        <v>446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5</v>
      </c>
      <c r="R132" s="4">
        <v>0</v>
      </c>
      <c r="S132" s="4">
        <v>0</v>
      </c>
    </row>
    <row r="133" spans="1:19" x14ac:dyDescent="0.2">
      <c r="A133" s="1" t="s">
        <v>447</v>
      </c>
      <c r="B133" s="4">
        <v>13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1</v>
      </c>
      <c r="J133" s="1" t="s">
        <v>447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12</v>
      </c>
      <c r="R133" s="4">
        <v>0</v>
      </c>
      <c r="S133" s="4">
        <v>0</v>
      </c>
    </row>
    <row r="134" spans="1:19" x14ac:dyDescent="0.2">
      <c r="A134" s="1" t="s">
        <v>448</v>
      </c>
      <c r="B134" s="4">
        <v>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2</v>
      </c>
      <c r="J134" s="1" t="s">
        <v>448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</row>
    <row r="135" spans="1:19" x14ac:dyDescent="0.2">
      <c r="A135" s="1" t="s">
        <v>449</v>
      </c>
      <c r="B135" s="4">
        <v>3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1" t="s">
        <v>449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3</v>
      </c>
      <c r="R135" s="4">
        <v>0</v>
      </c>
      <c r="S135" s="4">
        <v>0</v>
      </c>
    </row>
    <row r="136" spans="1:19" x14ac:dyDescent="0.2">
      <c r="A136" s="1" t="s">
        <v>450</v>
      </c>
      <c r="B136" s="4">
        <v>7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1" t="s">
        <v>450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7</v>
      </c>
      <c r="R136" s="4">
        <v>0</v>
      </c>
      <c r="S136" s="4">
        <v>0</v>
      </c>
    </row>
    <row r="137" spans="1:19" x14ac:dyDescent="0.2">
      <c r="A137" s="1" t="s">
        <v>451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" t="s">
        <v>451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</row>
    <row r="138" spans="1:19" x14ac:dyDescent="0.2">
      <c r="A138" s="1" t="s">
        <v>452</v>
      </c>
      <c r="B138" s="4">
        <v>17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3</v>
      </c>
      <c r="J138" s="1" t="s">
        <v>452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14</v>
      </c>
      <c r="R138" s="4">
        <v>0</v>
      </c>
      <c r="S138" s="4">
        <v>0</v>
      </c>
    </row>
    <row r="139" spans="1:19" x14ac:dyDescent="0.2">
      <c r="A139" s="1" t="s">
        <v>453</v>
      </c>
      <c r="B139" s="4">
        <v>8</v>
      </c>
      <c r="C139" s="4">
        <v>0</v>
      </c>
      <c r="D139" s="4">
        <v>0</v>
      </c>
      <c r="E139" s="4">
        <v>0</v>
      </c>
      <c r="F139" s="4">
        <v>0</v>
      </c>
      <c r="G139" s="4">
        <v>1</v>
      </c>
      <c r="H139" s="4">
        <v>0</v>
      </c>
      <c r="I139" s="4">
        <v>0</v>
      </c>
      <c r="J139" s="1" t="s">
        <v>453</v>
      </c>
      <c r="K139" s="4">
        <v>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6</v>
      </c>
      <c r="R139" s="4">
        <v>0</v>
      </c>
      <c r="S139" s="4">
        <v>0</v>
      </c>
    </row>
    <row r="140" spans="1:19" x14ac:dyDescent="0.2">
      <c r="A140" s="1" t="s">
        <v>454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1" t="s">
        <v>454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</row>
    <row r="141" spans="1:19" x14ac:dyDescent="0.2">
      <c r="A141" s="1" t="s">
        <v>455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1" t="s">
        <v>455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</row>
    <row r="142" spans="1:19" x14ac:dyDescent="0.2">
      <c r="A142" s="1" t="s">
        <v>456</v>
      </c>
      <c r="B142" s="4">
        <v>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1" t="s">
        <v>456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1</v>
      </c>
      <c r="R142" s="4">
        <v>0</v>
      </c>
      <c r="S142" s="4">
        <v>0</v>
      </c>
    </row>
    <row r="143" spans="1:19" x14ac:dyDescent="0.2">
      <c r="A143" s="1" t="s">
        <v>457</v>
      </c>
      <c r="B143" s="4">
        <v>1</v>
      </c>
      <c r="C143" s="4">
        <v>0</v>
      </c>
      <c r="D143" s="4">
        <v>0</v>
      </c>
      <c r="E143" s="4">
        <v>0</v>
      </c>
      <c r="F143" s="4">
        <v>0</v>
      </c>
      <c r="G143" s="4">
        <v>1</v>
      </c>
      <c r="H143" s="4">
        <v>0</v>
      </c>
      <c r="I143" s="4">
        <v>0</v>
      </c>
      <c r="J143" s="1" t="s">
        <v>457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</row>
    <row r="144" spans="1:19" x14ac:dyDescent="0.2">
      <c r="A144" s="1" t="s">
        <v>458</v>
      </c>
      <c r="B144" s="4">
        <v>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1" t="s">
        <v>458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3</v>
      </c>
      <c r="R144" s="4">
        <v>0</v>
      </c>
      <c r="S144" s="4">
        <v>0</v>
      </c>
    </row>
    <row r="145" spans="1:19" x14ac:dyDescent="0.2">
      <c r="A145" s="1" t="s">
        <v>459</v>
      </c>
      <c r="B145" s="4">
        <v>1</v>
      </c>
      <c r="C145" s="4">
        <v>0</v>
      </c>
      <c r="D145" s="4">
        <v>0</v>
      </c>
      <c r="E145" s="4">
        <v>0</v>
      </c>
      <c r="F145" s="4">
        <v>1</v>
      </c>
      <c r="G145" s="4">
        <v>0</v>
      </c>
      <c r="H145" s="4">
        <v>0</v>
      </c>
      <c r="I145" s="4">
        <v>0</v>
      </c>
      <c r="J145" s="1" t="s">
        <v>459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</row>
    <row r="146" spans="1:19" x14ac:dyDescent="0.2">
      <c r="A146" s="1" t="s">
        <v>460</v>
      </c>
      <c r="B146" s="4">
        <v>4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1" t="s">
        <v>460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4</v>
      </c>
      <c r="R146" s="4">
        <v>0</v>
      </c>
      <c r="S146" s="4">
        <v>0</v>
      </c>
    </row>
    <row r="147" spans="1:19" x14ac:dyDescent="0.2">
      <c r="A147" s="1" t="s">
        <v>461</v>
      </c>
      <c r="B147" s="4">
        <v>90</v>
      </c>
      <c r="C147" s="4">
        <v>2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11</v>
      </c>
      <c r="J147" s="1" t="s">
        <v>461</v>
      </c>
      <c r="K147" s="4">
        <v>1</v>
      </c>
      <c r="L147" s="4">
        <v>2</v>
      </c>
      <c r="M147" s="4">
        <v>0</v>
      </c>
      <c r="N147" s="4">
        <v>0</v>
      </c>
      <c r="O147" s="4">
        <v>2</v>
      </c>
      <c r="P147" s="4">
        <v>0</v>
      </c>
      <c r="Q147" s="4">
        <v>66</v>
      </c>
      <c r="R147" s="4">
        <v>0</v>
      </c>
      <c r="S147" s="4">
        <v>6</v>
      </c>
    </row>
    <row r="148" spans="1:19" x14ac:dyDescent="0.2">
      <c r="A148" s="1" t="s">
        <v>462</v>
      </c>
      <c r="B148" s="4">
        <v>7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1</v>
      </c>
      <c r="J148" s="1" t="s">
        <v>462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6</v>
      </c>
      <c r="R148" s="4">
        <v>0</v>
      </c>
      <c r="S148" s="4">
        <v>0</v>
      </c>
    </row>
    <row r="149" spans="1:19" x14ac:dyDescent="0.2">
      <c r="A149" s="1" t="s">
        <v>463</v>
      </c>
      <c r="B149" s="4">
        <v>68</v>
      </c>
      <c r="C149" s="4">
        <v>0</v>
      </c>
      <c r="D149" s="4">
        <v>0</v>
      </c>
      <c r="E149" s="4">
        <v>2</v>
      </c>
      <c r="F149" s="4">
        <v>0</v>
      </c>
      <c r="G149" s="4">
        <v>0</v>
      </c>
      <c r="H149" s="4">
        <v>0</v>
      </c>
      <c r="I149" s="4">
        <v>11</v>
      </c>
      <c r="J149" s="1" t="s">
        <v>463</v>
      </c>
      <c r="K149" s="4">
        <v>2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53</v>
      </c>
      <c r="R149" s="4">
        <v>0</v>
      </c>
      <c r="S149" s="4">
        <v>0</v>
      </c>
    </row>
    <row r="150" spans="1:19" x14ac:dyDescent="0.2">
      <c r="A150" s="1" t="s">
        <v>464</v>
      </c>
      <c r="B150" s="4">
        <v>10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4</v>
      </c>
      <c r="J150" s="1" t="s">
        <v>464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6</v>
      </c>
      <c r="R150" s="4">
        <v>0</v>
      </c>
      <c r="S150" s="4">
        <v>0</v>
      </c>
    </row>
    <row r="151" spans="1:19" x14ac:dyDescent="0.2">
      <c r="A151" s="1" t="s">
        <v>465</v>
      </c>
      <c r="B151" s="4">
        <v>4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1" t="s">
        <v>465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4</v>
      </c>
      <c r="R151" s="4">
        <v>0</v>
      </c>
      <c r="S151" s="4">
        <v>0</v>
      </c>
    </row>
    <row r="152" spans="1:19" x14ac:dyDescent="0.2">
      <c r="A152" s="1" t="s">
        <v>466</v>
      </c>
      <c r="B152" s="4">
        <v>113</v>
      </c>
      <c r="C152" s="4">
        <v>0</v>
      </c>
      <c r="D152" s="4">
        <v>0</v>
      </c>
      <c r="E152" s="4">
        <v>1</v>
      </c>
      <c r="F152" s="4">
        <v>0</v>
      </c>
      <c r="G152" s="4">
        <v>0</v>
      </c>
      <c r="H152" s="4">
        <v>4</v>
      </c>
      <c r="I152" s="4">
        <v>13</v>
      </c>
      <c r="J152" s="1" t="s">
        <v>466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95</v>
      </c>
      <c r="R152" s="4">
        <v>0</v>
      </c>
      <c r="S152" s="4">
        <v>0</v>
      </c>
    </row>
    <row r="153" spans="1:19" x14ac:dyDescent="0.2">
      <c r="A153" s="1" t="s">
        <v>467</v>
      </c>
      <c r="B153" s="4">
        <v>899</v>
      </c>
      <c r="C153" s="4">
        <v>10</v>
      </c>
      <c r="D153" s="4">
        <v>54</v>
      </c>
      <c r="E153" s="4">
        <v>37</v>
      </c>
      <c r="F153" s="4">
        <v>6</v>
      </c>
      <c r="G153" s="4">
        <v>16</v>
      </c>
      <c r="H153" s="4">
        <v>3</v>
      </c>
      <c r="I153" s="4">
        <v>34</v>
      </c>
      <c r="J153" s="1" t="s">
        <v>467</v>
      </c>
      <c r="K153" s="4">
        <v>3</v>
      </c>
      <c r="L153" s="4">
        <v>50</v>
      </c>
      <c r="M153" s="4">
        <v>7</v>
      </c>
      <c r="N153" s="4">
        <v>0</v>
      </c>
      <c r="O153" s="4">
        <v>42</v>
      </c>
      <c r="P153" s="4">
        <v>30</v>
      </c>
      <c r="Q153" s="4">
        <v>567</v>
      </c>
      <c r="R153" s="4">
        <v>32</v>
      </c>
      <c r="S153" s="4">
        <v>8</v>
      </c>
    </row>
    <row r="154" spans="1:19" x14ac:dyDescent="0.2">
      <c r="A154" s="1" t="s">
        <v>468</v>
      </c>
      <c r="B154" s="4">
        <v>990</v>
      </c>
      <c r="C154" s="4">
        <v>6</v>
      </c>
      <c r="D154" s="4">
        <v>2</v>
      </c>
      <c r="E154" s="4">
        <v>16</v>
      </c>
      <c r="F154" s="4">
        <v>38</v>
      </c>
      <c r="G154" s="4">
        <v>21</v>
      </c>
      <c r="H154" s="4">
        <v>13</v>
      </c>
      <c r="I154" s="4">
        <v>137</v>
      </c>
      <c r="J154" s="1" t="s">
        <v>468</v>
      </c>
      <c r="K154" s="4">
        <v>20</v>
      </c>
      <c r="L154" s="4">
        <v>6</v>
      </c>
      <c r="M154" s="4">
        <v>5</v>
      </c>
      <c r="N154" s="4">
        <v>56</v>
      </c>
      <c r="O154" s="4">
        <v>0</v>
      </c>
      <c r="P154" s="4">
        <v>58</v>
      </c>
      <c r="Q154" s="4">
        <v>610</v>
      </c>
      <c r="R154" s="4">
        <v>2</v>
      </c>
      <c r="S154" s="4">
        <v>0</v>
      </c>
    </row>
    <row r="155" spans="1:19" x14ac:dyDescent="0.2">
      <c r="A155" s="1" t="s">
        <v>469</v>
      </c>
      <c r="B155" s="4">
        <v>41</v>
      </c>
      <c r="C155" s="4">
        <v>0</v>
      </c>
      <c r="D155" s="4">
        <v>0</v>
      </c>
      <c r="E155" s="4">
        <v>0</v>
      </c>
      <c r="F155" s="4">
        <v>0</v>
      </c>
      <c r="G155" s="4">
        <v>4</v>
      </c>
      <c r="H155" s="4">
        <v>0</v>
      </c>
      <c r="I155" s="4">
        <v>3</v>
      </c>
      <c r="J155" s="1" t="s">
        <v>469</v>
      </c>
      <c r="K155" s="4">
        <v>0</v>
      </c>
      <c r="L155" s="4">
        <v>4</v>
      </c>
      <c r="M155" s="4">
        <v>0</v>
      </c>
      <c r="N155" s="4">
        <v>0</v>
      </c>
      <c r="O155" s="4">
        <v>0</v>
      </c>
      <c r="P155" s="4">
        <v>2</v>
      </c>
      <c r="Q155" s="4">
        <v>28</v>
      </c>
      <c r="R155" s="4">
        <v>0</v>
      </c>
      <c r="S155" s="4">
        <v>0</v>
      </c>
    </row>
    <row r="156" spans="1:19" x14ac:dyDescent="0.2">
      <c r="A156" s="1" t="s">
        <v>470</v>
      </c>
      <c r="B156" s="4">
        <v>445</v>
      </c>
      <c r="C156" s="4">
        <v>24</v>
      </c>
      <c r="D156" s="4">
        <v>28</v>
      </c>
      <c r="E156" s="4">
        <v>21</v>
      </c>
      <c r="F156" s="4">
        <v>12</v>
      </c>
      <c r="G156" s="4">
        <v>23</v>
      </c>
      <c r="H156" s="4">
        <v>16</v>
      </c>
      <c r="I156" s="4">
        <v>34</v>
      </c>
      <c r="J156" s="1" t="s">
        <v>470</v>
      </c>
      <c r="K156" s="4">
        <v>11</v>
      </c>
      <c r="L156" s="4">
        <v>36</v>
      </c>
      <c r="M156" s="4">
        <v>12</v>
      </c>
      <c r="N156" s="4">
        <v>20</v>
      </c>
      <c r="O156" s="4">
        <v>20</v>
      </c>
      <c r="P156" s="4">
        <v>24</v>
      </c>
      <c r="Q156" s="4">
        <v>154</v>
      </c>
      <c r="R156" s="4">
        <v>10</v>
      </c>
      <c r="S156" s="4">
        <v>0</v>
      </c>
    </row>
    <row r="157" spans="1:19" x14ac:dyDescent="0.2">
      <c r="A157" s="1" t="s">
        <v>471</v>
      </c>
      <c r="B157" s="4">
        <v>175</v>
      </c>
      <c r="C157" s="4">
        <v>0</v>
      </c>
      <c r="D157" s="4">
        <v>0</v>
      </c>
      <c r="E157" s="4">
        <v>20</v>
      </c>
      <c r="F157" s="4">
        <v>0</v>
      </c>
      <c r="G157" s="4">
        <v>1</v>
      </c>
      <c r="H157" s="4">
        <v>0</v>
      </c>
      <c r="I157" s="4">
        <v>11</v>
      </c>
      <c r="J157" s="1" t="s">
        <v>471</v>
      </c>
      <c r="K157" s="4">
        <v>1</v>
      </c>
      <c r="L157" s="4">
        <v>28</v>
      </c>
      <c r="M157" s="4">
        <v>0</v>
      </c>
      <c r="N157" s="4">
        <v>1</v>
      </c>
      <c r="O157" s="4">
        <v>0</v>
      </c>
      <c r="P157" s="4">
        <v>0</v>
      </c>
      <c r="Q157" s="4">
        <v>113</v>
      </c>
      <c r="R157" s="4">
        <v>0</v>
      </c>
      <c r="S157" s="4">
        <v>0</v>
      </c>
    </row>
    <row r="158" spans="1:19" x14ac:dyDescent="0.2">
      <c r="A158" s="1" t="s">
        <v>472</v>
      </c>
      <c r="B158" s="4">
        <v>210</v>
      </c>
      <c r="C158" s="4">
        <v>0</v>
      </c>
      <c r="D158" s="4">
        <v>0</v>
      </c>
      <c r="E158" s="4">
        <v>0</v>
      </c>
      <c r="F158" s="4">
        <v>1</v>
      </c>
      <c r="G158" s="4">
        <v>4</v>
      </c>
      <c r="H158" s="4">
        <v>1</v>
      </c>
      <c r="I158" s="4">
        <v>12</v>
      </c>
      <c r="J158" s="1" t="s">
        <v>472</v>
      </c>
      <c r="K158" s="4">
        <v>0</v>
      </c>
      <c r="L158" s="4">
        <v>0</v>
      </c>
      <c r="M158" s="4">
        <v>0</v>
      </c>
      <c r="N158" s="4">
        <v>8</v>
      </c>
      <c r="O158" s="4">
        <v>0</v>
      </c>
      <c r="P158" s="4">
        <v>0</v>
      </c>
      <c r="Q158" s="4">
        <v>184</v>
      </c>
      <c r="R158" s="4">
        <v>0</v>
      </c>
      <c r="S158" s="4">
        <v>0</v>
      </c>
    </row>
    <row r="159" spans="1:19" x14ac:dyDescent="0.2">
      <c r="A159" s="1" t="s">
        <v>473</v>
      </c>
      <c r="B159" s="4">
        <v>175</v>
      </c>
      <c r="C159" s="4">
        <v>0</v>
      </c>
      <c r="D159" s="4">
        <v>10</v>
      </c>
      <c r="E159" s="4">
        <v>0</v>
      </c>
      <c r="F159" s="4">
        <v>5</v>
      </c>
      <c r="G159" s="4">
        <v>5</v>
      </c>
      <c r="H159" s="4">
        <v>5</v>
      </c>
      <c r="I159" s="4">
        <v>15</v>
      </c>
      <c r="J159" s="1" t="s">
        <v>473</v>
      </c>
      <c r="K159" s="4">
        <v>5</v>
      </c>
      <c r="L159" s="4">
        <v>0</v>
      </c>
      <c r="M159" s="4">
        <v>1</v>
      </c>
      <c r="N159" s="4">
        <v>3</v>
      </c>
      <c r="O159" s="4">
        <v>6</v>
      </c>
      <c r="P159" s="4">
        <v>9</v>
      </c>
      <c r="Q159" s="4">
        <v>111</v>
      </c>
      <c r="R159" s="4">
        <v>0</v>
      </c>
      <c r="S159" s="4">
        <v>0</v>
      </c>
    </row>
    <row r="160" spans="1:19" x14ac:dyDescent="0.2">
      <c r="A160" s="1" t="s">
        <v>474</v>
      </c>
      <c r="B160" s="4">
        <v>306</v>
      </c>
      <c r="C160" s="4">
        <v>0</v>
      </c>
      <c r="D160" s="4">
        <v>4</v>
      </c>
      <c r="E160" s="4">
        <v>7</v>
      </c>
      <c r="F160" s="4">
        <v>1</v>
      </c>
      <c r="G160" s="4">
        <v>5</v>
      </c>
      <c r="H160" s="4">
        <v>2</v>
      </c>
      <c r="I160" s="4">
        <v>42</v>
      </c>
      <c r="J160" s="1" t="s">
        <v>474</v>
      </c>
      <c r="K160" s="4">
        <v>1</v>
      </c>
      <c r="L160" s="4">
        <v>2</v>
      </c>
      <c r="M160" s="4">
        <v>1</v>
      </c>
      <c r="N160" s="4">
        <v>3</v>
      </c>
      <c r="O160" s="4">
        <v>0</v>
      </c>
      <c r="P160" s="4">
        <v>3</v>
      </c>
      <c r="Q160" s="4">
        <v>233</v>
      </c>
      <c r="R160" s="4">
        <v>2</v>
      </c>
      <c r="S160" s="4">
        <v>0</v>
      </c>
    </row>
    <row r="161" spans="1:19" x14ac:dyDescent="0.2">
      <c r="A161" s="1" t="s">
        <v>475</v>
      </c>
      <c r="B161" s="4">
        <v>2</v>
      </c>
      <c r="C161" s="4">
        <v>0</v>
      </c>
      <c r="D161" s="4">
        <v>0</v>
      </c>
      <c r="E161" s="4">
        <v>0</v>
      </c>
      <c r="F161" s="4">
        <v>1</v>
      </c>
      <c r="G161" s="4">
        <v>0</v>
      </c>
      <c r="H161" s="4">
        <v>0</v>
      </c>
      <c r="I161" s="4">
        <v>0</v>
      </c>
      <c r="J161" s="1" t="s">
        <v>475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1</v>
      </c>
      <c r="R161" s="4">
        <v>0</v>
      </c>
      <c r="S161" s="4">
        <v>0</v>
      </c>
    </row>
    <row r="162" spans="1:19" x14ac:dyDescent="0.2">
      <c r="A162" s="1" t="s">
        <v>476</v>
      </c>
      <c r="B162" s="4">
        <v>31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9</v>
      </c>
      <c r="J162" s="1" t="s">
        <v>476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22</v>
      </c>
      <c r="R162" s="4">
        <v>0</v>
      </c>
      <c r="S162" s="4">
        <v>0</v>
      </c>
    </row>
    <row r="163" spans="1:19" x14ac:dyDescent="0.2">
      <c r="A163" s="1" t="s">
        <v>477</v>
      </c>
      <c r="B163" s="4">
        <v>55</v>
      </c>
      <c r="C163" s="4">
        <v>0</v>
      </c>
      <c r="D163" s="4">
        <v>12</v>
      </c>
      <c r="E163" s="4">
        <v>0</v>
      </c>
      <c r="F163" s="4">
        <v>1</v>
      </c>
      <c r="G163" s="4">
        <v>1</v>
      </c>
      <c r="H163" s="4">
        <v>0</v>
      </c>
      <c r="I163" s="4">
        <v>5</v>
      </c>
      <c r="J163" s="1" t="s">
        <v>477</v>
      </c>
      <c r="K163" s="4">
        <v>0</v>
      </c>
      <c r="L163" s="4">
        <v>0</v>
      </c>
      <c r="M163" s="4">
        <v>11</v>
      </c>
      <c r="N163" s="4">
        <v>0</v>
      </c>
      <c r="O163" s="4">
        <v>0</v>
      </c>
      <c r="P163" s="4">
        <v>0</v>
      </c>
      <c r="Q163" s="4">
        <v>25</v>
      </c>
      <c r="R163" s="4">
        <v>0</v>
      </c>
      <c r="S163" s="4">
        <v>0</v>
      </c>
    </row>
    <row r="164" spans="1:19" x14ac:dyDescent="0.2">
      <c r="A164" s="1" t="s">
        <v>478</v>
      </c>
      <c r="B164" s="4">
        <v>9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2</v>
      </c>
      <c r="J164" s="1" t="s">
        <v>478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7</v>
      </c>
      <c r="R164" s="4">
        <v>0</v>
      </c>
      <c r="S164" s="4">
        <v>0</v>
      </c>
    </row>
    <row r="165" spans="1:19" x14ac:dyDescent="0.2">
      <c r="A165" s="1" t="s">
        <v>479</v>
      </c>
      <c r="B165" s="4">
        <v>2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1" t="s">
        <v>479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2</v>
      </c>
      <c r="R165" s="4">
        <v>0</v>
      </c>
      <c r="S165" s="4">
        <v>0</v>
      </c>
    </row>
    <row r="166" spans="1:19" x14ac:dyDescent="0.2">
      <c r="A166" s="1" t="s">
        <v>480</v>
      </c>
      <c r="B166" s="4">
        <v>31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5</v>
      </c>
      <c r="J166" s="1" t="s">
        <v>480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26</v>
      </c>
      <c r="R166" s="4">
        <v>0</v>
      </c>
      <c r="S166" s="4">
        <v>0</v>
      </c>
    </row>
    <row r="167" spans="1:19" x14ac:dyDescent="0.2">
      <c r="A167" s="1" t="s">
        <v>481</v>
      </c>
      <c r="B167" s="4">
        <v>28</v>
      </c>
      <c r="C167" s="4">
        <v>0</v>
      </c>
      <c r="D167" s="4">
        <v>0</v>
      </c>
      <c r="E167" s="4">
        <v>1</v>
      </c>
      <c r="F167" s="4">
        <v>1</v>
      </c>
      <c r="G167" s="4">
        <v>0</v>
      </c>
      <c r="H167" s="4">
        <v>0</v>
      </c>
      <c r="I167" s="4">
        <v>4</v>
      </c>
      <c r="J167" s="1" t="s">
        <v>481</v>
      </c>
      <c r="K167" s="4">
        <v>2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20</v>
      </c>
      <c r="R167" s="4">
        <v>0</v>
      </c>
      <c r="S167" s="4">
        <v>0</v>
      </c>
    </row>
    <row r="168" spans="1:19" x14ac:dyDescent="0.2">
      <c r="A168" s="1" t="s">
        <v>482</v>
      </c>
      <c r="B168" s="4">
        <v>17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2</v>
      </c>
      <c r="J168" s="1" t="s">
        <v>482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15</v>
      </c>
      <c r="R168" s="4">
        <v>0</v>
      </c>
      <c r="S168" s="4">
        <v>0</v>
      </c>
    </row>
    <row r="169" spans="1:19" x14ac:dyDescent="0.2">
      <c r="A169" s="1" t="s">
        <v>483</v>
      </c>
      <c r="B169" s="4">
        <v>40</v>
      </c>
      <c r="C169" s="4">
        <v>0</v>
      </c>
      <c r="D169" s="4">
        <v>0</v>
      </c>
      <c r="E169" s="4">
        <v>4</v>
      </c>
      <c r="F169" s="4">
        <v>0</v>
      </c>
      <c r="G169" s="4">
        <v>4</v>
      </c>
      <c r="H169" s="4">
        <v>0</v>
      </c>
      <c r="I169" s="4">
        <v>1</v>
      </c>
      <c r="J169" s="1" t="s">
        <v>483</v>
      </c>
      <c r="K169" s="4">
        <v>0</v>
      </c>
      <c r="L169" s="4">
        <v>4</v>
      </c>
      <c r="M169" s="4">
        <v>0</v>
      </c>
      <c r="N169" s="4">
        <v>1</v>
      </c>
      <c r="O169" s="4">
        <v>0</v>
      </c>
      <c r="P169" s="4">
        <v>5</v>
      </c>
      <c r="Q169" s="4">
        <v>21</v>
      </c>
      <c r="R169" s="4">
        <v>0</v>
      </c>
      <c r="S169" s="4">
        <v>0</v>
      </c>
    </row>
    <row r="170" spans="1:19" x14ac:dyDescent="0.2">
      <c r="A170" s="1" t="s">
        <v>484</v>
      </c>
      <c r="B170" s="4">
        <v>38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1" t="s">
        <v>484</v>
      </c>
      <c r="K170" s="4">
        <v>0</v>
      </c>
      <c r="L170" s="4">
        <v>0</v>
      </c>
      <c r="M170" s="4">
        <v>1</v>
      </c>
      <c r="N170" s="4">
        <v>0</v>
      </c>
      <c r="O170" s="4">
        <v>0</v>
      </c>
      <c r="P170" s="4">
        <v>0</v>
      </c>
      <c r="Q170" s="4">
        <v>37</v>
      </c>
      <c r="R170" s="4">
        <v>0</v>
      </c>
      <c r="S170" s="4">
        <v>0</v>
      </c>
    </row>
    <row r="171" spans="1:19" x14ac:dyDescent="0.2">
      <c r="A171" s="1" t="s">
        <v>485</v>
      </c>
      <c r="B171" s="4">
        <v>185</v>
      </c>
      <c r="C171" s="4">
        <v>0</v>
      </c>
      <c r="D171" s="4">
        <v>0</v>
      </c>
      <c r="E171" s="4">
        <v>2</v>
      </c>
      <c r="F171" s="4">
        <v>1</v>
      </c>
      <c r="G171" s="4">
        <v>3</v>
      </c>
      <c r="H171" s="4">
        <v>0</v>
      </c>
      <c r="I171" s="4">
        <v>23</v>
      </c>
      <c r="J171" s="1" t="s">
        <v>485</v>
      </c>
      <c r="K171" s="4">
        <v>3</v>
      </c>
      <c r="L171" s="4">
        <v>2</v>
      </c>
      <c r="M171" s="4">
        <v>1</v>
      </c>
      <c r="N171" s="4">
        <v>1</v>
      </c>
      <c r="O171" s="4">
        <v>0</v>
      </c>
      <c r="P171" s="4">
        <v>1</v>
      </c>
      <c r="Q171" s="4">
        <v>148</v>
      </c>
      <c r="R171" s="4">
        <v>0</v>
      </c>
      <c r="S171" s="4">
        <v>0</v>
      </c>
    </row>
    <row r="172" spans="1:19" x14ac:dyDescent="0.2">
      <c r="A172" s="1" t="s">
        <v>486</v>
      </c>
      <c r="B172" s="4">
        <v>941</v>
      </c>
      <c r="C172" s="4">
        <v>12</v>
      </c>
      <c r="D172" s="4">
        <v>20</v>
      </c>
      <c r="E172" s="4">
        <v>59</v>
      </c>
      <c r="F172" s="4">
        <v>21</v>
      </c>
      <c r="G172" s="4">
        <v>19</v>
      </c>
      <c r="H172" s="4">
        <v>9</v>
      </c>
      <c r="I172" s="4">
        <v>113</v>
      </c>
      <c r="J172" s="1" t="s">
        <v>486</v>
      </c>
      <c r="K172" s="4">
        <v>5</v>
      </c>
      <c r="L172" s="4">
        <v>30</v>
      </c>
      <c r="M172" s="4">
        <v>0</v>
      </c>
      <c r="N172" s="4">
        <v>7</v>
      </c>
      <c r="O172" s="4">
        <v>20</v>
      </c>
      <c r="P172" s="4">
        <v>20</v>
      </c>
      <c r="Q172" s="4">
        <v>606</v>
      </c>
      <c r="R172" s="4">
        <v>0</v>
      </c>
      <c r="S172" s="4">
        <v>0</v>
      </c>
    </row>
    <row r="173" spans="1:19" x14ac:dyDescent="0.2">
      <c r="A173" s="1" t="s">
        <v>487</v>
      </c>
      <c r="B173" s="4">
        <v>8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3</v>
      </c>
      <c r="J173" s="1" t="s">
        <v>487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1</v>
      </c>
      <c r="Q173" s="4">
        <v>4</v>
      </c>
      <c r="R173" s="4">
        <v>0</v>
      </c>
      <c r="S173" s="4">
        <v>0</v>
      </c>
    </row>
    <row r="174" spans="1:19" x14ac:dyDescent="0.2">
      <c r="A174" s="1" t="s">
        <v>86</v>
      </c>
      <c r="B174" s="4">
        <v>9360</v>
      </c>
      <c r="C174" s="4">
        <v>106</v>
      </c>
      <c r="D174" s="4">
        <v>294</v>
      </c>
      <c r="E174" s="4">
        <v>381</v>
      </c>
      <c r="F174" s="4">
        <v>109</v>
      </c>
      <c r="G174" s="4">
        <v>211</v>
      </c>
      <c r="H174" s="4">
        <v>135</v>
      </c>
      <c r="I174" s="4">
        <v>1052</v>
      </c>
      <c r="J174" s="1" t="s">
        <v>86</v>
      </c>
      <c r="K174" s="4">
        <v>127</v>
      </c>
      <c r="L174" s="4">
        <v>242</v>
      </c>
      <c r="M174" s="4">
        <v>83</v>
      </c>
      <c r="N174" s="4">
        <v>163</v>
      </c>
      <c r="O174" s="4">
        <v>190</v>
      </c>
      <c r="P174" s="4">
        <v>405</v>
      </c>
      <c r="Q174" s="4">
        <v>5793</v>
      </c>
      <c r="R174" s="4">
        <v>49</v>
      </c>
      <c r="S174" s="4">
        <v>20</v>
      </c>
    </row>
    <row r="175" spans="1:19" x14ac:dyDescent="0.2">
      <c r="A175" s="3" t="s">
        <v>701</v>
      </c>
      <c r="B175" s="9"/>
      <c r="C175" s="9"/>
      <c r="D175" s="9"/>
      <c r="E175" s="9"/>
      <c r="F175" s="9"/>
      <c r="G175" s="9"/>
      <c r="H175" s="9"/>
      <c r="I175" s="9"/>
      <c r="J175" s="3" t="s">
        <v>701</v>
      </c>
      <c r="K175" s="9"/>
      <c r="L175" s="9"/>
      <c r="M175" s="9"/>
      <c r="N175" s="9"/>
      <c r="O175" s="9"/>
      <c r="P175" s="9"/>
      <c r="Q175" s="9"/>
      <c r="R175" s="9"/>
      <c r="S175" s="9"/>
    </row>
  </sheetData>
  <pageMargins left="0.7" right="0.7" top="0.75" bottom="0.75" header="0.3" footer="0.3"/>
  <pageSetup orientation="portrait" r:id="rId1"/>
  <rowBreaks count="2" manualBreakCount="2">
    <brk id="64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89EE-18C9-45F7-A6F0-E3B6C5321525}">
  <dimension ref="A1:R56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39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40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41</v>
      </c>
      <c r="B5" s="4">
        <v>4707</v>
      </c>
      <c r="C5" s="4">
        <v>48</v>
      </c>
      <c r="D5" s="4">
        <v>150</v>
      </c>
      <c r="E5" s="4">
        <v>120</v>
      </c>
      <c r="F5" s="4">
        <v>56</v>
      </c>
      <c r="G5" s="4">
        <v>103</v>
      </c>
      <c r="H5" s="4">
        <v>75</v>
      </c>
      <c r="I5" s="4">
        <v>529</v>
      </c>
      <c r="J5" s="4">
        <v>78</v>
      </c>
      <c r="K5" s="4">
        <v>96</v>
      </c>
      <c r="L5" s="4">
        <v>47</v>
      </c>
      <c r="M5" s="4">
        <v>78</v>
      </c>
      <c r="N5" s="4">
        <v>86</v>
      </c>
      <c r="O5" s="4">
        <v>191</v>
      </c>
      <c r="P5" s="4">
        <v>2993</v>
      </c>
      <c r="Q5" s="4">
        <v>37</v>
      </c>
      <c r="R5" s="4">
        <v>20</v>
      </c>
    </row>
    <row r="6" spans="1:18" x14ac:dyDescent="0.2">
      <c r="A6" s="1" t="s">
        <v>42</v>
      </c>
      <c r="B6" s="13">
        <f>B4/B5</f>
        <v>4.2292330571489272</v>
      </c>
      <c r="C6" s="13">
        <f t="shared" ref="C6:R6" si="0">C4/C5</f>
        <v>3.9166666666666665</v>
      </c>
      <c r="D6" s="13">
        <f t="shared" si="0"/>
        <v>3.2533333333333334</v>
      </c>
      <c r="E6" s="13">
        <f t="shared" si="0"/>
        <v>4.8416666666666668</v>
      </c>
      <c r="F6" s="13">
        <f t="shared" si="0"/>
        <v>3.9821428571428572</v>
      </c>
      <c r="G6" s="13">
        <f t="shared" si="0"/>
        <v>3.796116504854369</v>
      </c>
      <c r="H6" s="13">
        <f t="shared" si="0"/>
        <v>3.3866666666666667</v>
      </c>
      <c r="I6" s="13">
        <f t="shared" si="0"/>
        <v>5.1474480151228734</v>
      </c>
      <c r="J6" s="13">
        <f t="shared" si="0"/>
        <v>3.4615384615384617</v>
      </c>
      <c r="K6" s="13">
        <f t="shared" si="0"/>
        <v>4.833333333333333</v>
      </c>
      <c r="L6" s="13">
        <f t="shared" si="0"/>
        <v>3.5319148936170213</v>
      </c>
      <c r="M6" s="13">
        <f t="shared" si="0"/>
        <v>4.0641025641025639</v>
      </c>
      <c r="N6" s="13">
        <f t="shared" si="0"/>
        <v>3.7209302325581395</v>
      </c>
      <c r="O6" s="13">
        <f t="shared" si="0"/>
        <v>3.6753926701570681</v>
      </c>
      <c r="P6" s="13">
        <f t="shared" si="0"/>
        <v>4.2352155028399601</v>
      </c>
      <c r="Q6" s="13">
        <f t="shared" si="0"/>
        <v>2.7027027027027026</v>
      </c>
      <c r="R6" s="13">
        <f t="shared" si="0"/>
        <v>2.2000000000000002</v>
      </c>
    </row>
    <row r="7" spans="1:18" x14ac:dyDescent="0.2">
      <c r="A7" s="1" t="s">
        <v>43</v>
      </c>
      <c r="B7" s="4">
        <v>2596</v>
      </c>
      <c r="C7" s="4">
        <v>26</v>
      </c>
      <c r="D7" s="4">
        <v>94</v>
      </c>
      <c r="E7" s="4">
        <v>69</v>
      </c>
      <c r="F7" s="4">
        <v>29</v>
      </c>
      <c r="G7" s="4">
        <v>64</v>
      </c>
      <c r="H7" s="4">
        <v>48</v>
      </c>
      <c r="I7" s="4">
        <v>308</v>
      </c>
      <c r="J7" s="4">
        <v>43</v>
      </c>
      <c r="K7" s="4">
        <v>60</v>
      </c>
      <c r="L7" s="4">
        <v>26</v>
      </c>
      <c r="M7" s="4">
        <v>51</v>
      </c>
      <c r="N7" s="4">
        <v>44</v>
      </c>
      <c r="O7" s="4">
        <v>97</v>
      </c>
      <c r="P7" s="4">
        <v>1625</v>
      </c>
      <c r="Q7" s="4">
        <v>8</v>
      </c>
      <c r="R7" s="4">
        <v>4</v>
      </c>
    </row>
    <row r="8" spans="1:18" x14ac:dyDescent="0.2">
      <c r="A8" s="1" t="s">
        <v>44</v>
      </c>
      <c r="B8" s="4">
        <v>5077</v>
      </c>
      <c r="C8" s="4">
        <v>50</v>
      </c>
      <c r="D8" s="4">
        <v>100</v>
      </c>
      <c r="E8" s="4">
        <v>96</v>
      </c>
      <c r="F8" s="4">
        <v>54</v>
      </c>
      <c r="G8" s="4">
        <v>86</v>
      </c>
      <c r="H8" s="4">
        <v>58</v>
      </c>
      <c r="I8" s="4">
        <v>616</v>
      </c>
      <c r="J8" s="4">
        <v>71</v>
      </c>
      <c r="K8" s="4">
        <v>126</v>
      </c>
      <c r="L8" s="4">
        <v>41</v>
      </c>
      <c r="M8" s="4">
        <v>93</v>
      </c>
      <c r="N8" s="4">
        <v>70</v>
      </c>
      <c r="O8" s="4">
        <v>194</v>
      </c>
      <c r="P8" s="4">
        <v>3367</v>
      </c>
      <c r="Q8" s="4">
        <v>37</v>
      </c>
      <c r="R8" s="4">
        <v>18</v>
      </c>
    </row>
    <row r="9" spans="1:18" x14ac:dyDescent="0.2">
      <c r="A9" s="1" t="s">
        <v>45</v>
      </c>
      <c r="B9" s="4">
        <v>183</v>
      </c>
      <c r="C9" s="4">
        <v>0</v>
      </c>
      <c r="D9" s="4">
        <v>2</v>
      </c>
      <c r="E9" s="4">
        <v>0</v>
      </c>
      <c r="F9" s="4">
        <v>2</v>
      </c>
      <c r="G9" s="4">
        <v>9</v>
      </c>
      <c r="H9" s="4">
        <v>2</v>
      </c>
      <c r="I9" s="4">
        <v>25</v>
      </c>
      <c r="J9" s="4">
        <v>2</v>
      </c>
      <c r="K9" s="4">
        <v>4</v>
      </c>
      <c r="L9" s="4">
        <v>6</v>
      </c>
      <c r="M9" s="4">
        <v>2</v>
      </c>
      <c r="N9" s="4">
        <v>8</v>
      </c>
      <c r="O9" s="4">
        <v>12</v>
      </c>
      <c r="P9" s="4">
        <v>107</v>
      </c>
      <c r="Q9" s="4">
        <v>2</v>
      </c>
      <c r="R9" s="4">
        <v>0</v>
      </c>
    </row>
    <row r="10" spans="1:18" x14ac:dyDescent="0.2">
      <c r="A10" s="1" t="s">
        <v>46</v>
      </c>
      <c r="B10" s="4">
        <v>403</v>
      </c>
      <c r="C10" s="4">
        <v>0</v>
      </c>
      <c r="D10" s="4">
        <v>4</v>
      </c>
      <c r="E10" s="4">
        <v>4</v>
      </c>
      <c r="F10" s="4">
        <v>0</v>
      </c>
      <c r="G10" s="4">
        <v>19</v>
      </c>
      <c r="H10" s="4">
        <v>1</v>
      </c>
      <c r="I10" s="4">
        <v>32</v>
      </c>
      <c r="J10" s="4">
        <v>1</v>
      </c>
      <c r="K10" s="4">
        <v>4</v>
      </c>
      <c r="L10" s="4">
        <v>6</v>
      </c>
      <c r="M10" s="4">
        <v>9</v>
      </c>
      <c r="N10" s="4">
        <v>18</v>
      </c>
      <c r="O10" s="4">
        <v>17</v>
      </c>
      <c r="P10" s="4">
        <v>282</v>
      </c>
      <c r="Q10" s="4">
        <v>4</v>
      </c>
      <c r="R10" s="4">
        <v>2</v>
      </c>
    </row>
    <row r="11" spans="1:18" x14ac:dyDescent="0.2">
      <c r="A11" s="1" t="s">
        <v>47</v>
      </c>
      <c r="B11" s="4">
        <v>157</v>
      </c>
      <c r="C11" s="4">
        <v>0</v>
      </c>
      <c r="D11" s="4">
        <v>4</v>
      </c>
      <c r="E11" s="4">
        <v>6</v>
      </c>
      <c r="F11" s="4">
        <v>2</v>
      </c>
      <c r="G11" s="4">
        <v>15</v>
      </c>
      <c r="H11" s="4">
        <v>1</v>
      </c>
      <c r="I11" s="4">
        <v>14</v>
      </c>
      <c r="J11" s="4">
        <v>1</v>
      </c>
      <c r="K11" s="4">
        <v>0</v>
      </c>
      <c r="L11" s="4">
        <v>1</v>
      </c>
      <c r="M11" s="4">
        <v>3</v>
      </c>
      <c r="N11" s="4">
        <v>4</v>
      </c>
      <c r="O11" s="4">
        <v>7</v>
      </c>
      <c r="P11" s="4">
        <v>99</v>
      </c>
      <c r="Q11" s="4">
        <v>0</v>
      </c>
      <c r="R11" s="4">
        <v>0</v>
      </c>
    </row>
    <row r="12" spans="1:18" x14ac:dyDescent="0.2">
      <c r="A12" s="1" t="s">
        <v>48</v>
      </c>
      <c r="B12" s="4">
        <v>1738</v>
      </c>
      <c r="C12" s="4">
        <v>26</v>
      </c>
      <c r="D12" s="4">
        <v>88</v>
      </c>
      <c r="E12" s="4">
        <v>57</v>
      </c>
      <c r="F12" s="4">
        <v>40</v>
      </c>
      <c r="G12" s="4">
        <v>37</v>
      </c>
      <c r="H12" s="4">
        <v>31</v>
      </c>
      <c r="I12" s="4">
        <v>154</v>
      </c>
      <c r="J12" s="4">
        <v>26</v>
      </c>
      <c r="K12" s="4">
        <v>70</v>
      </c>
      <c r="L12" s="4">
        <v>17</v>
      </c>
      <c r="M12" s="4">
        <v>44</v>
      </c>
      <c r="N12" s="4">
        <v>48</v>
      </c>
      <c r="O12" s="4">
        <v>75</v>
      </c>
      <c r="P12" s="4">
        <v>1023</v>
      </c>
      <c r="Q12" s="4">
        <v>2</v>
      </c>
      <c r="R12" s="4">
        <v>0</v>
      </c>
    </row>
    <row r="13" spans="1:18" x14ac:dyDescent="0.2">
      <c r="A13" s="1" t="s">
        <v>49</v>
      </c>
      <c r="B13" s="4">
        <v>1308</v>
      </c>
      <c r="C13" s="4">
        <v>18</v>
      </c>
      <c r="D13" s="4">
        <v>18</v>
      </c>
      <c r="E13" s="4">
        <v>27</v>
      </c>
      <c r="F13" s="4">
        <v>9</v>
      </c>
      <c r="G13" s="4">
        <v>17</v>
      </c>
      <c r="H13" s="4">
        <v>12</v>
      </c>
      <c r="I13" s="4">
        <v>145</v>
      </c>
      <c r="J13" s="4">
        <v>19</v>
      </c>
      <c r="K13" s="4">
        <v>26</v>
      </c>
      <c r="L13" s="4">
        <v>8</v>
      </c>
      <c r="M13" s="4">
        <v>12</v>
      </c>
      <c r="N13" s="4">
        <v>16</v>
      </c>
      <c r="O13" s="4">
        <v>62</v>
      </c>
      <c r="P13" s="4">
        <v>911</v>
      </c>
      <c r="Q13" s="4">
        <v>8</v>
      </c>
      <c r="R13" s="4">
        <v>0</v>
      </c>
    </row>
    <row r="14" spans="1:18" x14ac:dyDescent="0.2">
      <c r="A14" s="1" t="s">
        <v>50</v>
      </c>
      <c r="B14" s="4">
        <v>299</v>
      </c>
      <c r="C14" s="4">
        <v>2</v>
      </c>
      <c r="D14" s="4">
        <v>0</v>
      </c>
      <c r="E14" s="4">
        <v>10</v>
      </c>
      <c r="F14" s="4">
        <v>0</v>
      </c>
      <c r="G14" s="4">
        <v>0</v>
      </c>
      <c r="H14" s="4">
        <v>0</v>
      </c>
      <c r="I14" s="4">
        <v>72</v>
      </c>
      <c r="J14" s="4">
        <v>2</v>
      </c>
      <c r="K14" s="4">
        <v>4</v>
      </c>
      <c r="L14" s="4">
        <v>0</v>
      </c>
      <c r="M14" s="4">
        <v>3</v>
      </c>
      <c r="N14" s="4">
        <v>2</v>
      </c>
      <c r="O14" s="4">
        <v>1</v>
      </c>
      <c r="P14" s="4">
        <v>203</v>
      </c>
      <c r="Q14" s="4">
        <v>0</v>
      </c>
      <c r="R14" s="4">
        <v>0</v>
      </c>
    </row>
    <row r="15" spans="1:18" x14ac:dyDescent="0.2">
      <c r="A15" s="1" t="s">
        <v>51</v>
      </c>
      <c r="B15" s="4">
        <v>681</v>
      </c>
      <c r="C15" s="4">
        <v>10</v>
      </c>
      <c r="D15" s="4">
        <v>20</v>
      </c>
      <c r="E15" s="4">
        <v>34</v>
      </c>
      <c r="F15" s="4">
        <v>17</v>
      </c>
      <c r="G15" s="4">
        <v>26</v>
      </c>
      <c r="H15" s="4">
        <v>11</v>
      </c>
      <c r="I15" s="4">
        <v>73</v>
      </c>
      <c r="J15" s="4">
        <v>5</v>
      </c>
      <c r="K15" s="4">
        <v>26</v>
      </c>
      <c r="L15" s="4">
        <v>1</v>
      </c>
      <c r="M15" s="4">
        <v>15</v>
      </c>
      <c r="N15" s="4">
        <v>18</v>
      </c>
      <c r="O15" s="4">
        <v>26</v>
      </c>
      <c r="P15" s="4">
        <v>399</v>
      </c>
      <c r="Q15" s="4">
        <v>0</v>
      </c>
      <c r="R15" s="4">
        <v>0</v>
      </c>
    </row>
    <row r="16" spans="1:18" x14ac:dyDescent="0.2">
      <c r="A16" s="1" t="s">
        <v>52</v>
      </c>
      <c r="B16" s="4">
        <v>41</v>
      </c>
      <c r="C16" s="4">
        <v>2</v>
      </c>
      <c r="D16" s="4">
        <v>0</v>
      </c>
      <c r="E16" s="4">
        <v>1</v>
      </c>
      <c r="F16" s="4">
        <v>0</v>
      </c>
      <c r="G16" s="4">
        <v>0</v>
      </c>
      <c r="H16" s="4">
        <v>0</v>
      </c>
      <c r="I16" s="4">
        <v>2</v>
      </c>
      <c r="J16" s="4">
        <v>0</v>
      </c>
      <c r="K16" s="4">
        <v>0</v>
      </c>
      <c r="L16" s="4">
        <v>0</v>
      </c>
      <c r="M16" s="4">
        <v>1</v>
      </c>
      <c r="N16" s="4">
        <v>0</v>
      </c>
      <c r="O16" s="4">
        <v>0</v>
      </c>
      <c r="P16" s="4">
        <v>35</v>
      </c>
      <c r="Q16" s="4">
        <v>0</v>
      </c>
      <c r="R16" s="4">
        <v>0</v>
      </c>
    </row>
    <row r="17" spans="1:18" x14ac:dyDescent="0.2">
      <c r="A17" s="1" t="s">
        <v>53</v>
      </c>
      <c r="B17" s="4">
        <v>992</v>
      </c>
      <c r="C17" s="4">
        <v>6</v>
      </c>
      <c r="D17" s="4">
        <v>8</v>
      </c>
      <c r="E17" s="4">
        <v>9</v>
      </c>
      <c r="F17" s="4">
        <v>14</v>
      </c>
      <c r="G17" s="4">
        <v>15</v>
      </c>
      <c r="H17" s="4">
        <v>5</v>
      </c>
      <c r="I17" s="4">
        <v>29</v>
      </c>
      <c r="J17" s="4">
        <v>22</v>
      </c>
      <c r="K17" s="4">
        <v>10</v>
      </c>
      <c r="L17" s="4">
        <v>0</v>
      </c>
      <c r="M17" s="4">
        <v>6</v>
      </c>
      <c r="N17" s="4">
        <v>6</v>
      </c>
      <c r="O17" s="4">
        <v>20</v>
      </c>
      <c r="P17" s="4">
        <v>840</v>
      </c>
      <c r="Q17" s="4">
        <v>2</v>
      </c>
      <c r="R17" s="4">
        <v>0</v>
      </c>
    </row>
    <row r="18" spans="1:18" x14ac:dyDescent="0.2">
      <c r="A18" s="1" t="s">
        <v>54</v>
      </c>
      <c r="B18" s="4">
        <v>342</v>
      </c>
      <c r="C18" s="4">
        <v>0</v>
      </c>
      <c r="D18" s="4">
        <v>0</v>
      </c>
      <c r="E18" s="4">
        <v>148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194</v>
      </c>
      <c r="Q18" s="4">
        <v>0</v>
      </c>
      <c r="R18" s="4">
        <v>0</v>
      </c>
    </row>
    <row r="19" spans="1:18" x14ac:dyDescent="0.2">
      <c r="A19" s="1" t="s">
        <v>55</v>
      </c>
      <c r="B19" s="4">
        <v>103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103</v>
      </c>
      <c r="Q19" s="4">
        <v>0</v>
      </c>
      <c r="R19" s="4">
        <v>0</v>
      </c>
    </row>
    <row r="20" spans="1:18" x14ac:dyDescent="0.2">
      <c r="A20" s="1" t="s">
        <v>56</v>
      </c>
      <c r="B20" s="4">
        <v>1280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10</v>
      </c>
      <c r="I20" s="4">
        <v>724</v>
      </c>
      <c r="J20" s="4">
        <v>0</v>
      </c>
      <c r="K20" s="4">
        <v>38</v>
      </c>
      <c r="L20" s="4">
        <v>13</v>
      </c>
      <c r="M20" s="4">
        <v>0</v>
      </c>
      <c r="N20" s="4">
        <v>0</v>
      </c>
      <c r="O20" s="4">
        <v>0</v>
      </c>
      <c r="P20" s="4">
        <v>495</v>
      </c>
      <c r="Q20" s="4">
        <v>0</v>
      </c>
      <c r="R20" s="4">
        <v>0</v>
      </c>
    </row>
    <row r="22" spans="1:18" x14ac:dyDescent="0.2">
      <c r="A22" s="1" t="s">
        <v>37</v>
      </c>
      <c r="B22" s="4">
        <v>10699</v>
      </c>
      <c r="C22" s="4">
        <v>106</v>
      </c>
      <c r="D22" s="4">
        <v>266</v>
      </c>
      <c r="E22" s="4">
        <v>234</v>
      </c>
      <c r="F22" s="4">
        <v>121</v>
      </c>
      <c r="G22" s="4">
        <v>199</v>
      </c>
      <c r="H22" s="4">
        <v>124</v>
      </c>
      <c r="I22" s="4">
        <v>1719</v>
      </c>
      <c r="J22" s="4">
        <v>154</v>
      </c>
      <c r="K22" s="4">
        <v>258</v>
      </c>
      <c r="L22" s="4">
        <v>95</v>
      </c>
      <c r="M22" s="4">
        <v>160</v>
      </c>
      <c r="N22" s="4">
        <v>180</v>
      </c>
      <c r="O22" s="4">
        <v>346</v>
      </c>
      <c r="P22" s="4">
        <v>6648</v>
      </c>
      <c r="Q22" s="4">
        <v>57</v>
      </c>
      <c r="R22" s="4">
        <v>32</v>
      </c>
    </row>
    <row r="23" spans="1:18" x14ac:dyDescent="0.2">
      <c r="A23" s="1" t="s">
        <v>41</v>
      </c>
      <c r="B23" s="4">
        <v>3495</v>
      </c>
      <c r="C23" s="4">
        <v>36</v>
      </c>
      <c r="D23" s="4">
        <v>114</v>
      </c>
      <c r="E23" s="4">
        <v>94</v>
      </c>
      <c r="F23" s="4">
        <v>39</v>
      </c>
      <c r="G23" s="4">
        <v>78</v>
      </c>
      <c r="H23" s="4">
        <v>56</v>
      </c>
      <c r="I23" s="4">
        <v>420</v>
      </c>
      <c r="J23" s="4">
        <v>59</v>
      </c>
      <c r="K23" s="4">
        <v>80</v>
      </c>
      <c r="L23" s="4">
        <v>39</v>
      </c>
      <c r="M23" s="4">
        <v>64</v>
      </c>
      <c r="N23" s="4">
        <v>58</v>
      </c>
      <c r="O23" s="4">
        <v>123</v>
      </c>
      <c r="P23" s="4">
        <v>2191</v>
      </c>
      <c r="Q23" s="4">
        <v>26</v>
      </c>
      <c r="R23" s="4">
        <v>18</v>
      </c>
    </row>
    <row r="24" spans="1:18" x14ac:dyDescent="0.2">
      <c r="A24" s="1" t="s">
        <v>43</v>
      </c>
      <c r="B24" s="4">
        <v>139</v>
      </c>
      <c r="C24" s="4">
        <v>2</v>
      </c>
      <c r="D24" s="4">
        <v>6</v>
      </c>
      <c r="E24" s="4">
        <v>2</v>
      </c>
      <c r="F24" s="4">
        <v>1</v>
      </c>
      <c r="G24" s="4">
        <v>3</v>
      </c>
      <c r="H24" s="4">
        <v>1</v>
      </c>
      <c r="I24" s="4">
        <v>10</v>
      </c>
      <c r="J24" s="4">
        <v>1</v>
      </c>
      <c r="K24" s="4">
        <v>0</v>
      </c>
      <c r="L24" s="4">
        <v>0</v>
      </c>
      <c r="M24" s="4">
        <v>1</v>
      </c>
      <c r="N24" s="4">
        <v>4</v>
      </c>
      <c r="O24" s="4">
        <v>15</v>
      </c>
      <c r="P24" s="4">
        <v>89</v>
      </c>
      <c r="Q24" s="4">
        <v>2</v>
      </c>
      <c r="R24" s="4">
        <v>2</v>
      </c>
    </row>
    <row r="25" spans="1:18" x14ac:dyDescent="0.2">
      <c r="A25" s="1" t="s">
        <v>44</v>
      </c>
      <c r="B25" s="4">
        <v>2576</v>
      </c>
      <c r="C25" s="4">
        <v>28</v>
      </c>
      <c r="D25" s="4">
        <v>44</v>
      </c>
      <c r="E25" s="4">
        <v>55</v>
      </c>
      <c r="F25" s="4">
        <v>29</v>
      </c>
      <c r="G25" s="4">
        <v>50</v>
      </c>
      <c r="H25" s="4">
        <v>28</v>
      </c>
      <c r="I25" s="4">
        <v>295</v>
      </c>
      <c r="J25" s="4">
        <v>47</v>
      </c>
      <c r="K25" s="4">
        <v>58</v>
      </c>
      <c r="L25" s="4">
        <v>24</v>
      </c>
      <c r="M25" s="4">
        <v>47</v>
      </c>
      <c r="N25" s="4">
        <v>50</v>
      </c>
      <c r="O25" s="4">
        <v>93</v>
      </c>
      <c r="P25" s="4">
        <v>1699</v>
      </c>
      <c r="Q25" s="4">
        <v>19</v>
      </c>
      <c r="R25" s="4">
        <v>10</v>
      </c>
    </row>
    <row r="26" spans="1:18" x14ac:dyDescent="0.2">
      <c r="A26" s="1" t="s">
        <v>45</v>
      </c>
      <c r="B26" s="4">
        <v>104</v>
      </c>
      <c r="C26" s="4">
        <v>0</v>
      </c>
      <c r="D26" s="4">
        <v>2</v>
      </c>
      <c r="E26" s="4">
        <v>0</v>
      </c>
      <c r="F26" s="4">
        <v>1</v>
      </c>
      <c r="G26" s="4">
        <v>7</v>
      </c>
      <c r="H26" s="4">
        <v>1</v>
      </c>
      <c r="I26" s="4">
        <v>16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v>8</v>
      </c>
      <c r="P26" s="4">
        <v>51</v>
      </c>
      <c r="Q26" s="4">
        <v>2</v>
      </c>
      <c r="R26" s="4">
        <v>0</v>
      </c>
    </row>
    <row r="27" spans="1:18" x14ac:dyDescent="0.2">
      <c r="A27" s="1" t="s">
        <v>46</v>
      </c>
      <c r="B27" s="4">
        <v>231</v>
      </c>
      <c r="C27" s="4">
        <v>0</v>
      </c>
      <c r="D27" s="4">
        <v>2</v>
      </c>
      <c r="E27" s="4">
        <v>2</v>
      </c>
      <c r="F27" s="4">
        <v>0</v>
      </c>
      <c r="G27" s="4">
        <v>13</v>
      </c>
      <c r="H27" s="4">
        <v>1</v>
      </c>
      <c r="I27" s="4">
        <v>19</v>
      </c>
      <c r="J27" s="4">
        <v>1</v>
      </c>
      <c r="K27" s="4">
        <v>4</v>
      </c>
      <c r="L27" s="4">
        <v>5</v>
      </c>
      <c r="M27" s="4">
        <v>7</v>
      </c>
      <c r="N27" s="4">
        <v>16</v>
      </c>
      <c r="O27" s="4">
        <v>11</v>
      </c>
      <c r="P27" s="4">
        <v>146</v>
      </c>
      <c r="Q27" s="4">
        <v>2</v>
      </c>
      <c r="R27" s="4">
        <v>2</v>
      </c>
    </row>
    <row r="28" spans="1:18" x14ac:dyDescent="0.2">
      <c r="A28" s="1" t="s">
        <v>47</v>
      </c>
      <c r="B28" s="4">
        <v>22</v>
      </c>
      <c r="C28" s="4">
        <v>0</v>
      </c>
      <c r="D28" s="4">
        <v>0</v>
      </c>
      <c r="E28" s="4">
        <v>0</v>
      </c>
      <c r="F28" s="4">
        <v>1</v>
      </c>
      <c r="G28" s="4">
        <v>2</v>
      </c>
      <c r="H28" s="4">
        <v>0</v>
      </c>
      <c r="I28" s="4">
        <v>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15</v>
      </c>
      <c r="Q28" s="4">
        <v>0</v>
      </c>
      <c r="R28" s="4">
        <v>0</v>
      </c>
    </row>
    <row r="29" spans="1:18" x14ac:dyDescent="0.2">
      <c r="A29" s="1" t="s">
        <v>48</v>
      </c>
      <c r="B29" s="4">
        <v>890</v>
      </c>
      <c r="C29" s="4">
        <v>16</v>
      </c>
      <c r="D29" s="4">
        <v>62</v>
      </c>
      <c r="E29" s="4">
        <v>28</v>
      </c>
      <c r="F29" s="4">
        <v>19</v>
      </c>
      <c r="G29" s="4">
        <v>14</v>
      </c>
      <c r="H29" s="4">
        <v>15</v>
      </c>
      <c r="I29" s="4">
        <v>79</v>
      </c>
      <c r="J29" s="4">
        <v>12</v>
      </c>
      <c r="K29" s="4">
        <v>38</v>
      </c>
      <c r="L29" s="4">
        <v>6</v>
      </c>
      <c r="M29" s="4">
        <v>19</v>
      </c>
      <c r="N29" s="4">
        <v>20</v>
      </c>
      <c r="O29" s="4">
        <v>36</v>
      </c>
      <c r="P29" s="4">
        <v>526</v>
      </c>
      <c r="Q29" s="4">
        <v>0</v>
      </c>
      <c r="R29" s="4">
        <v>0</v>
      </c>
    </row>
    <row r="30" spans="1:18" x14ac:dyDescent="0.2">
      <c r="A30" s="1" t="s">
        <v>49</v>
      </c>
      <c r="B30" s="4">
        <v>748</v>
      </c>
      <c r="C30" s="4">
        <v>14</v>
      </c>
      <c r="D30" s="4">
        <v>10</v>
      </c>
      <c r="E30" s="4">
        <v>19</v>
      </c>
      <c r="F30" s="4">
        <v>7</v>
      </c>
      <c r="G30" s="4">
        <v>10</v>
      </c>
      <c r="H30" s="4">
        <v>7</v>
      </c>
      <c r="I30" s="4">
        <v>87</v>
      </c>
      <c r="J30" s="4">
        <v>14</v>
      </c>
      <c r="K30" s="4">
        <v>14</v>
      </c>
      <c r="L30" s="4">
        <v>5</v>
      </c>
      <c r="M30" s="4">
        <v>6</v>
      </c>
      <c r="N30" s="4">
        <v>8</v>
      </c>
      <c r="O30" s="4">
        <v>36</v>
      </c>
      <c r="P30" s="4">
        <v>505</v>
      </c>
      <c r="Q30" s="4">
        <v>6</v>
      </c>
      <c r="R30" s="4">
        <v>0</v>
      </c>
    </row>
    <row r="31" spans="1:18" x14ac:dyDescent="0.2">
      <c r="A31" s="1" t="s">
        <v>50</v>
      </c>
      <c r="B31" s="4">
        <v>223</v>
      </c>
      <c r="C31" s="4">
        <v>2</v>
      </c>
      <c r="D31" s="4">
        <v>0</v>
      </c>
      <c r="E31" s="4">
        <v>10</v>
      </c>
      <c r="F31" s="4">
        <v>0</v>
      </c>
      <c r="G31" s="4">
        <v>0</v>
      </c>
      <c r="H31" s="4">
        <v>0</v>
      </c>
      <c r="I31" s="4">
        <v>57</v>
      </c>
      <c r="J31" s="4">
        <v>1</v>
      </c>
      <c r="K31" s="4">
        <v>2</v>
      </c>
      <c r="L31" s="4">
        <v>0</v>
      </c>
      <c r="M31" s="4">
        <v>2</v>
      </c>
      <c r="N31" s="4">
        <v>0</v>
      </c>
      <c r="O31" s="4">
        <v>0</v>
      </c>
      <c r="P31" s="4">
        <v>149</v>
      </c>
      <c r="Q31" s="4">
        <v>0</v>
      </c>
      <c r="R31" s="4">
        <v>0</v>
      </c>
    </row>
    <row r="32" spans="1:18" x14ac:dyDescent="0.2">
      <c r="A32" s="1" t="s">
        <v>51</v>
      </c>
      <c r="B32" s="4">
        <v>283</v>
      </c>
      <c r="C32" s="4">
        <v>8</v>
      </c>
      <c r="D32" s="4">
        <v>18</v>
      </c>
      <c r="E32" s="4">
        <v>22</v>
      </c>
      <c r="F32" s="4">
        <v>14</v>
      </c>
      <c r="G32" s="4">
        <v>14</v>
      </c>
      <c r="H32" s="4">
        <v>6</v>
      </c>
      <c r="I32" s="4">
        <v>24</v>
      </c>
      <c r="J32" s="4">
        <v>3</v>
      </c>
      <c r="K32" s="4">
        <v>18</v>
      </c>
      <c r="L32" s="4">
        <v>1</v>
      </c>
      <c r="M32" s="4">
        <v>8</v>
      </c>
      <c r="N32" s="4">
        <v>14</v>
      </c>
      <c r="O32" s="4">
        <v>15</v>
      </c>
      <c r="P32" s="4">
        <v>118</v>
      </c>
      <c r="Q32" s="4">
        <v>0</v>
      </c>
      <c r="R32" s="4">
        <v>0</v>
      </c>
    </row>
    <row r="33" spans="1:18" x14ac:dyDescent="0.2">
      <c r="A33" s="1" t="s">
        <v>52</v>
      </c>
      <c r="B33" s="4">
        <v>13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11</v>
      </c>
      <c r="Q33" s="4">
        <v>0</v>
      </c>
      <c r="R33" s="4">
        <v>0</v>
      </c>
    </row>
    <row r="34" spans="1:18" x14ac:dyDescent="0.2">
      <c r="A34" s="1" t="s">
        <v>53</v>
      </c>
      <c r="B34" s="4">
        <v>604</v>
      </c>
      <c r="C34" s="4">
        <v>0</v>
      </c>
      <c r="D34" s="4">
        <v>8</v>
      </c>
      <c r="E34" s="4">
        <v>2</v>
      </c>
      <c r="F34" s="4">
        <v>10</v>
      </c>
      <c r="G34" s="4">
        <v>8</v>
      </c>
      <c r="H34" s="4">
        <v>4</v>
      </c>
      <c r="I34" s="4">
        <v>20</v>
      </c>
      <c r="J34" s="4">
        <v>14</v>
      </c>
      <c r="K34" s="4">
        <v>4</v>
      </c>
      <c r="L34" s="4">
        <v>0</v>
      </c>
      <c r="M34" s="4">
        <v>3</v>
      </c>
      <c r="N34" s="4">
        <v>4</v>
      </c>
      <c r="O34" s="4">
        <v>9</v>
      </c>
      <c r="P34" s="4">
        <v>518</v>
      </c>
      <c r="Q34" s="4">
        <v>0</v>
      </c>
      <c r="R34" s="4">
        <v>0</v>
      </c>
    </row>
    <row r="35" spans="1:18" x14ac:dyDescent="0.2">
      <c r="A35" s="1" t="s">
        <v>54</v>
      </c>
      <c r="B35" s="4">
        <v>185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185</v>
      </c>
      <c r="Q35" s="4">
        <v>0</v>
      </c>
      <c r="R35" s="4">
        <v>0</v>
      </c>
    </row>
    <row r="36" spans="1:18" x14ac:dyDescent="0.2">
      <c r="A36" s="1" t="s">
        <v>55</v>
      </c>
      <c r="B36" s="4">
        <v>75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75</v>
      </c>
      <c r="Q36" s="4">
        <v>0</v>
      </c>
      <c r="R36" s="4">
        <v>0</v>
      </c>
    </row>
    <row r="37" spans="1:18" x14ac:dyDescent="0.2">
      <c r="A37" s="1" t="s">
        <v>56</v>
      </c>
      <c r="B37" s="4">
        <v>1111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5</v>
      </c>
      <c r="I37" s="4">
        <v>687</v>
      </c>
      <c r="J37" s="4">
        <v>0</v>
      </c>
      <c r="K37" s="4">
        <v>36</v>
      </c>
      <c r="L37" s="4">
        <v>13</v>
      </c>
      <c r="M37" s="4">
        <v>0</v>
      </c>
      <c r="N37" s="4">
        <v>0</v>
      </c>
      <c r="O37" s="4">
        <v>0</v>
      </c>
      <c r="P37" s="4">
        <v>370</v>
      </c>
      <c r="Q37" s="4">
        <v>0</v>
      </c>
      <c r="R37" s="4">
        <v>0</v>
      </c>
    </row>
    <row r="39" spans="1:18" x14ac:dyDescent="0.2">
      <c r="A39" s="1" t="s">
        <v>38</v>
      </c>
      <c r="B39" s="4">
        <v>9208</v>
      </c>
      <c r="C39" s="4">
        <v>82</v>
      </c>
      <c r="D39" s="4">
        <v>222</v>
      </c>
      <c r="E39" s="4">
        <v>347</v>
      </c>
      <c r="F39" s="4">
        <v>102</v>
      </c>
      <c r="G39" s="4">
        <v>192</v>
      </c>
      <c r="H39" s="4">
        <v>130</v>
      </c>
      <c r="I39" s="4">
        <v>1004</v>
      </c>
      <c r="J39" s="4">
        <v>116</v>
      </c>
      <c r="K39" s="4">
        <v>206</v>
      </c>
      <c r="L39" s="4">
        <v>71</v>
      </c>
      <c r="M39" s="4">
        <v>157</v>
      </c>
      <c r="N39" s="4">
        <v>140</v>
      </c>
      <c r="O39" s="4">
        <v>356</v>
      </c>
      <c r="P39" s="4">
        <v>6028</v>
      </c>
      <c r="Q39" s="4">
        <v>43</v>
      </c>
      <c r="R39" s="4">
        <v>12</v>
      </c>
    </row>
    <row r="40" spans="1:18" x14ac:dyDescent="0.2">
      <c r="A40" s="1" t="s">
        <v>41</v>
      </c>
      <c r="B40" s="4">
        <v>1212</v>
      </c>
      <c r="C40" s="4">
        <v>12</v>
      </c>
      <c r="D40" s="4">
        <v>36</v>
      </c>
      <c r="E40" s="4">
        <v>26</v>
      </c>
      <c r="F40" s="4">
        <v>17</v>
      </c>
      <c r="G40" s="4">
        <v>25</v>
      </c>
      <c r="H40" s="4">
        <v>19</v>
      </c>
      <c r="I40" s="4">
        <v>109</v>
      </c>
      <c r="J40" s="4">
        <v>19</v>
      </c>
      <c r="K40" s="4">
        <v>16</v>
      </c>
      <c r="L40" s="4">
        <v>8</v>
      </c>
      <c r="M40" s="4">
        <v>14</v>
      </c>
      <c r="N40" s="4">
        <v>28</v>
      </c>
      <c r="O40" s="4">
        <v>68</v>
      </c>
      <c r="P40" s="4">
        <v>802</v>
      </c>
      <c r="Q40" s="4">
        <v>11</v>
      </c>
      <c r="R40" s="4">
        <v>2</v>
      </c>
    </row>
    <row r="41" spans="1:18" x14ac:dyDescent="0.2">
      <c r="A41" s="1" t="s">
        <v>43</v>
      </c>
      <c r="B41" s="4">
        <v>2457</v>
      </c>
      <c r="C41" s="4">
        <v>24</v>
      </c>
      <c r="D41" s="4">
        <v>88</v>
      </c>
      <c r="E41" s="4">
        <v>67</v>
      </c>
      <c r="F41" s="4">
        <v>28</v>
      </c>
      <c r="G41" s="4">
        <v>61</v>
      </c>
      <c r="H41" s="4">
        <v>47</v>
      </c>
      <c r="I41" s="4">
        <v>298</v>
      </c>
      <c r="J41" s="4">
        <v>42</v>
      </c>
      <c r="K41" s="4">
        <v>60</v>
      </c>
      <c r="L41" s="4">
        <v>26</v>
      </c>
      <c r="M41" s="4">
        <v>50</v>
      </c>
      <c r="N41" s="4">
        <v>40</v>
      </c>
      <c r="O41" s="4">
        <v>82</v>
      </c>
      <c r="P41" s="4">
        <v>1536</v>
      </c>
      <c r="Q41" s="4">
        <v>6</v>
      </c>
      <c r="R41" s="4">
        <v>2</v>
      </c>
    </row>
    <row r="42" spans="1:18" x14ac:dyDescent="0.2">
      <c r="A42" s="1" t="s">
        <v>44</v>
      </c>
      <c r="B42" s="4">
        <v>2501</v>
      </c>
      <c r="C42" s="4">
        <v>22</v>
      </c>
      <c r="D42" s="4">
        <v>56</v>
      </c>
      <c r="E42" s="4">
        <v>41</v>
      </c>
      <c r="F42" s="4">
        <v>25</v>
      </c>
      <c r="G42" s="4">
        <v>36</v>
      </c>
      <c r="H42" s="4">
        <v>30</v>
      </c>
      <c r="I42" s="4">
        <v>321</v>
      </c>
      <c r="J42" s="4">
        <v>24</v>
      </c>
      <c r="K42" s="4">
        <v>68</v>
      </c>
      <c r="L42" s="4">
        <v>17</v>
      </c>
      <c r="M42" s="4">
        <v>46</v>
      </c>
      <c r="N42" s="4">
        <v>20</v>
      </c>
      <c r="O42" s="4">
        <v>101</v>
      </c>
      <c r="P42" s="4">
        <v>1668</v>
      </c>
      <c r="Q42" s="4">
        <v>18</v>
      </c>
      <c r="R42" s="4">
        <v>8</v>
      </c>
    </row>
    <row r="43" spans="1:18" x14ac:dyDescent="0.2">
      <c r="A43" s="1" t="s">
        <v>45</v>
      </c>
      <c r="B43" s="4">
        <v>79</v>
      </c>
      <c r="C43" s="4">
        <v>0</v>
      </c>
      <c r="D43" s="4">
        <v>0</v>
      </c>
      <c r="E43" s="4">
        <v>0</v>
      </c>
      <c r="F43" s="4">
        <v>1</v>
      </c>
      <c r="G43" s="4">
        <v>2</v>
      </c>
      <c r="H43" s="4">
        <v>1</v>
      </c>
      <c r="I43" s="4">
        <v>9</v>
      </c>
      <c r="J43" s="4">
        <v>0</v>
      </c>
      <c r="K43" s="4">
        <v>0</v>
      </c>
      <c r="L43" s="4">
        <v>4</v>
      </c>
      <c r="M43" s="4">
        <v>0</v>
      </c>
      <c r="N43" s="4">
        <v>2</v>
      </c>
      <c r="O43" s="4">
        <v>4</v>
      </c>
      <c r="P43" s="4">
        <v>56</v>
      </c>
      <c r="Q43" s="4">
        <v>0</v>
      </c>
      <c r="R43" s="4">
        <v>0</v>
      </c>
    </row>
    <row r="44" spans="1:18" x14ac:dyDescent="0.2">
      <c r="A44" s="1" t="s">
        <v>46</v>
      </c>
      <c r="B44" s="4">
        <v>172</v>
      </c>
      <c r="C44" s="4">
        <v>0</v>
      </c>
      <c r="D44" s="4">
        <v>2</v>
      </c>
      <c r="E44" s="4">
        <v>2</v>
      </c>
      <c r="F44" s="4">
        <v>0</v>
      </c>
      <c r="G44" s="4">
        <v>6</v>
      </c>
      <c r="H44" s="4">
        <v>0</v>
      </c>
      <c r="I44" s="4">
        <v>13</v>
      </c>
      <c r="J44" s="4">
        <v>0</v>
      </c>
      <c r="K44" s="4">
        <v>0</v>
      </c>
      <c r="L44" s="4">
        <v>1</v>
      </c>
      <c r="M44" s="4">
        <v>2</v>
      </c>
      <c r="N44" s="4">
        <v>2</v>
      </c>
      <c r="O44" s="4">
        <v>6</v>
      </c>
      <c r="P44" s="4">
        <v>136</v>
      </c>
      <c r="Q44" s="4">
        <v>2</v>
      </c>
      <c r="R44" s="4">
        <v>0</v>
      </c>
    </row>
    <row r="45" spans="1:18" x14ac:dyDescent="0.2">
      <c r="A45" s="1" t="s">
        <v>47</v>
      </c>
      <c r="B45" s="4">
        <v>135</v>
      </c>
      <c r="C45" s="4">
        <v>0</v>
      </c>
      <c r="D45" s="4">
        <v>4</v>
      </c>
      <c r="E45" s="4">
        <v>6</v>
      </c>
      <c r="F45" s="4">
        <v>1</v>
      </c>
      <c r="G45" s="4">
        <v>13</v>
      </c>
      <c r="H45" s="4">
        <v>1</v>
      </c>
      <c r="I45" s="4">
        <v>10</v>
      </c>
      <c r="J45" s="4">
        <v>1</v>
      </c>
      <c r="K45" s="4">
        <v>0</v>
      </c>
      <c r="L45" s="4">
        <v>1</v>
      </c>
      <c r="M45" s="4">
        <v>3</v>
      </c>
      <c r="N45" s="4">
        <v>4</v>
      </c>
      <c r="O45" s="4">
        <v>7</v>
      </c>
      <c r="P45" s="4">
        <v>84</v>
      </c>
      <c r="Q45" s="4">
        <v>0</v>
      </c>
      <c r="R45" s="4">
        <v>0</v>
      </c>
    </row>
    <row r="46" spans="1:18" x14ac:dyDescent="0.2">
      <c r="A46" s="1" t="s">
        <v>48</v>
      </c>
      <c r="B46" s="4">
        <v>848</v>
      </c>
      <c r="C46" s="4">
        <v>10</v>
      </c>
      <c r="D46" s="4">
        <v>26</v>
      </c>
      <c r="E46" s="4">
        <v>29</v>
      </c>
      <c r="F46" s="4">
        <v>21</v>
      </c>
      <c r="G46" s="4">
        <v>23</v>
      </c>
      <c r="H46" s="4">
        <v>16</v>
      </c>
      <c r="I46" s="4">
        <v>75</v>
      </c>
      <c r="J46" s="4">
        <v>14</v>
      </c>
      <c r="K46" s="4">
        <v>32</v>
      </c>
      <c r="L46" s="4">
        <v>11</v>
      </c>
      <c r="M46" s="4">
        <v>25</v>
      </c>
      <c r="N46" s="4">
        <v>28</v>
      </c>
      <c r="O46" s="4">
        <v>39</v>
      </c>
      <c r="P46" s="4">
        <v>497</v>
      </c>
      <c r="Q46" s="4">
        <v>2</v>
      </c>
      <c r="R46" s="4">
        <v>0</v>
      </c>
    </row>
    <row r="47" spans="1:18" x14ac:dyDescent="0.2">
      <c r="A47" s="1" t="s">
        <v>49</v>
      </c>
      <c r="B47" s="4">
        <v>560</v>
      </c>
      <c r="C47" s="4">
        <v>4</v>
      </c>
      <c r="D47" s="4">
        <v>8</v>
      </c>
      <c r="E47" s="4">
        <v>8</v>
      </c>
      <c r="F47" s="4">
        <v>2</v>
      </c>
      <c r="G47" s="4">
        <v>7</v>
      </c>
      <c r="H47" s="4">
        <v>5</v>
      </c>
      <c r="I47" s="4">
        <v>58</v>
      </c>
      <c r="J47" s="4">
        <v>5</v>
      </c>
      <c r="K47" s="4">
        <v>12</v>
      </c>
      <c r="L47" s="4">
        <v>3</v>
      </c>
      <c r="M47" s="4">
        <v>6</v>
      </c>
      <c r="N47" s="4">
        <v>8</v>
      </c>
      <c r="O47" s="4">
        <v>26</v>
      </c>
      <c r="P47" s="4">
        <v>406</v>
      </c>
      <c r="Q47" s="4">
        <v>2</v>
      </c>
      <c r="R47" s="4">
        <v>0</v>
      </c>
    </row>
    <row r="48" spans="1:18" x14ac:dyDescent="0.2">
      <c r="A48" s="1" t="s">
        <v>50</v>
      </c>
      <c r="B48" s="4">
        <v>76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15</v>
      </c>
      <c r="J48" s="4">
        <v>1</v>
      </c>
      <c r="K48" s="4">
        <v>2</v>
      </c>
      <c r="L48" s="4">
        <v>0</v>
      </c>
      <c r="M48" s="4">
        <v>1</v>
      </c>
      <c r="N48" s="4">
        <v>2</v>
      </c>
      <c r="O48" s="4">
        <v>1</v>
      </c>
      <c r="P48" s="4">
        <v>54</v>
      </c>
      <c r="Q48" s="4">
        <v>0</v>
      </c>
      <c r="R48" s="4">
        <v>0</v>
      </c>
    </row>
    <row r="49" spans="1:18" x14ac:dyDescent="0.2">
      <c r="A49" s="1" t="s">
        <v>51</v>
      </c>
      <c r="B49" s="4">
        <v>398</v>
      </c>
      <c r="C49" s="4">
        <v>2</v>
      </c>
      <c r="D49" s="4">
        <v>2</v>
      </c>
      <c r="E49" s="4">
        <v>12</v>
      </c>
      <c r="F49" s="4">
        <v>3</v>
      </c>
      <c r="G49" s="4">
        <v>12</v>
      </c>
      <c r="H49" s="4">
        <v>5</v>
      </c>
      <c r="I49" s="4">
        <v>49</v>
      </c>
      <c r="J49" s="4">
        <v>2</v>
      </c>
      <c r="K49" s="4">
        <v>8</v>
      </c>
      <c r="L49" s="4">
        <v>0</v>
      </c>
      <c r="M49" s="4">
        <v>7</v>
      </c>
      <c r="N49" s="4">
        <v>4</v>
      </c>
      <c r="O49" s="4">
        <v>11</v>
      </c>
      <c r="P49" s="4">
        <v>281</v>
      </c>
      <c r="Q49" s="4">
        <v>0</v>
      </c>
      <c r="R49" s="4">
        <v>0</v>
      </c>
    </row>
    <row r="50" spans="1:18" x14ac:dyDescent="0.2">
      <c r="A50" s="1" t="s">
        <v>52</v>
      </c>
      <c r="B50" s="4">
        <v>28</v>
      </c>
      <c r="C50" s="4">
        <v>2</v>
      </c>
      <c r="D50" s="4">
        <v>0</v>
      </c>
      <c r="E50" s="4">
        <v>1</v>
      </c>
      <c r="F50" s="4">
        <v>0</v>
      </c>
      <c r="G50" s="4">
        <v>0</v>
      </c>
      <c r="H50" s="4">
        <v>0</v>
      </c>
      <c r="I50" s="4">
        <v>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24</v>
      </c>
      <c r="Q50" s="4">
        <v>0</v>
      </c>
      <c r="R50" s="4">
        <v>0</v>
      </c>
    </row>
    <row r="51" spans="1:18" x14ac:dyDescent="0.2">
      <c r="A51" s="1" t="s">
        <v>53</v>
      </c>
      <c r="B51" s="4">
        <v>388</v>
      </c>
      <c r="C51" s="4">
        <v>6</v>
      </c>
      <c r="D51" s="4">
        <v>0</v>
      </c>
      <c r="E51" s="4">
        <v>7</v>
      </c>
      <c r="F51" s="4">
        <v>4</v>
      </c>
      <c r="G51" s="4">
        <v>7</v>
      </c>
      <c r="H51" s="4">
        <v>1</v>
      </c>
      <c r="I51" s="4">
        <v>9</v>
      </c>
      <c r="J51" s="4">
        <v>8</v>
      </c>
      <c r="K51" s="4">
        <v>6</v>
      </c>
      <c r="L51" s="4">
        <v>0</v>
      </c>
      <c r="M51" s="4">
        <v>3</v>
      </c>
      <c r="N51" s="4">
        <v>2</v>
      </c>
      <c r="O51" s="4">
        <v>11</v>
      </c>
      <c r="P51" s="4">
        <v>322</v>
      </c>
      <c r="Q51" s="4">
        <v>2</v>
      </c>
      <c r="R51" s="4">
        <v>0</v>
      </c>
    </row>
    <row r="52" spans="1:18" x14ac:dyDescent="0.2">
      <c r="A52" s="1" t="s">
        <v>54</v>
      </c>
      <c r="B52" s="4">
        <v>157</v>
      </c>
      <c r="C52" s="4">
        <v>0</v>
      </c>
      <c r="D52" s="4">
        <v>0</v>
      </c>
      <c r="E52" s="4">
        <v>148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9</v>
      </c>
      <c r="Q52" s="4">
        <v>0</v>
      </c>
      <c r="R52" s="4">
        <v>0</v>
      </c>
    </row>
    <row r="53" spans="1:18" x14ac:dyDescent="0.2">
      <c r="A53" s="1" t="s">
        <v>55</v>
      </c>
      <c r="B53" s="4">
        <v>28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28</v>
      </c>
      <c r="Q53" s="4">
        <v>0</v>
      </c>
      <c r="R53" s="4">
        <v>0</v>
      </c>
    </row>
    <row r="54" spans="1:18" x14ac:dyDescent="0.2">
      <c r="A54" s="1" t="s">
        <v>56</v>
      </c>
      <c r="B54" s="4">
        <v>169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5</v>
      </c>
      <c r="I54" s="4">
        <v>37</v>
      </c>
      <c r="J54" s="4">
        <v>0</v>
      </c>
      <c r="K54" s="4">
        <v>2</v>
      </c>
      <c r="L54" s="4">
        <v>0</v>
      </c>
      <c r="M54" s="4">
        <v>0</v>
      </c>
      <c r="N54" s="4">
        <v>0</v>
      </c>
      <c r="O54" s="4">
        <v>0</v>
      </c>
      <c r="P54" s="4">
        <v>125</v>
      </c>
      <c r="Q54" s="4">
        <v>0</v>
      </c>
      <c r="R54" s="4">
        <v>0</v>
      </c>
    </row>
    <row r="55" spans="1:18" x14ac:dyDescent="0.2">
      <c r="A55" s="1" t="s">
        <v>57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</row>
    <row r="56" spans="1:18" x14ac:dyDescent="0.2">
      <c r="A56" s="3" t="s">
        <v>701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2004-0C14-47D6-9AA7-E58533A55685}">
  <dimension ref="A1:S113"/>
  <sheetViews>
    <sheetView view="pageBreakPreview" zoomScale="125" zoomScaleNormal="125" zoomScaleSheetLayoutView="125" workbookViewId="0">
      <selection activeCell="A10" sqref="A10"/>
    </sheetView>
  </sheetViews>
  <sheetFormatPr defaultRowHeight="9.6" x14ac:dyDescent="0.2"/>
  <cols>
    <col min="1" max="1" width="40" style="1" customWidth="1"/>
    <col min="2" max="9" width="5.44140625" style="4" customWidth="1"/>
    <col min="10" max="10" width="37.88671875" style="1" customWidth="1"/>
    <col min="11" max="19" width="5.33203125" style="4" customWidth="1"/>
    <col min="20" max="42" width="6.6640625" style="4" customWidth="1"/>
    <col min="43" max="16384" width="8.88671875" style="4"/>
  </cols>
  <sheetData>
    <row r="1" spans="1:19" x14ac:dyDescent="0.2">
      <c r="A1" s="1" t="s">
        <v>488</v>
      </c>
      <c r="J1" s="1" t="s">
        <v>488</v>
      </c>
    </row>
    <row r="2" spans="1:19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4"/>
      <c r="K2" s="16" t="s">
        <v>688</v>
      </c>
      <c r="L2" s="16" t="s">
        <v>690</v>
      </c>
      <c r="M2" s="16" t="s">
        <v>692</v>
      </c>
      <c r="N2" s="16" t="s">
        <v>694</v>
      </c>
      <c r="O2" s="16"/>
      <c r="P2" s="16"/>
      <c r="Q2" s="16"/>
      <c r="R2" s="16" t="s">
        <v>696</v>
      </c>
      <c r="S2" s="17" t="s">
        <v>698</v>
      </c>
    </row>
    <row r="3" spans="1:19" s="7" customFormat="1" x14ac:dyDescent="0.2">
      <c r="A3" s="18" t="s">
        <v>489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8" t="s">
        <v>489</v>
      </c>
      <c r="K3" s="19" t="s">
        <v>689</v>
      </c>
      <c r="L3" s="19" t="s">
        <v>691</v>
      </c>
      <c r="M3" s="19" t="s">
        <v>693</v>
      </c>
      <c r="N3" s="19" t="s">
        <v>695</v>
      </c>
      <c r="O3" s="19" t="s">
        <v>14</v>
      </c>
      <c r="P3" s="19" t="s">
        <v>15</v>
      </c>
      <c r="Q3" s="19" t="s">
        <v>16</v>
      </c>
      <c r="R3" s="19" t="s">
        <v>697</v>
      </c>
      <c r="S3" s="20" t="s">
        <v>699</v>
      </c>
    </row>
    <row r="4" spans="1:19" x14ac:dyDescent="0.2">
      <c r="A4" s="1" t="s">
        <v>131</v>
      </c>
      <c r="B4" s="4">
        <v>10542</v>
      </c>
      <c r="C4" s="4">
        <v>82</v>
      </c>
      <c r="D4" s="4">
        <v>194</v>
      </c>
      <c r="E4" s="4">
        <v>200</v>
      </c>
      <c r="F4" s="4">
        <v>114</v>
      </c>
      <c r="G4" s="4">
        <v>180</v>
      </c>
      <c r="H4" s="4">
        <v>119</v>
      </c>
      <c r="I4" s="4">
        <v>1671</v>
      </c>
      <c r="J4" s="1" t="s">
        <v>131</v>
      </c>
      <c r="K4" s="4">
        <v>143</v>
      </c>
      <c r="L4" s="4">
        <v>222</v>
      </c>
      <c r="M4" s="4">
        <v>83</v>
      </c>
      <c r="N4" s="4">
        <v>154</v>
      </c>
      <c r="O4" s="4">
        <v>130</v>
      </c>
      <c r="P4" s="4">
        <v>297</v>
      </c>
      <c r="Q4" s="4">
        <v>6878</v>
      </c>
      <c r="R4" s="4">
        <v>51</v>
      </c>
      <c r="S4" s="4">
        <v>24</v>
      </c>
    </row>
    <row r="5" spans="1:19" x14ac:dyDescent="0.2">
      <c r="A5" s="1" t="s">
        <v>589</v>
      </c>
      <c r="B5" s="4">
        <v>899</v>
      </c>
      <c r="C5" s="4">
        <v>4</v>
      </c>
      <c r="D5" s="4">
        <v>6</v>
      </c>
      <c r="E5" s="4">
        <v>28</v>
      </c>
      <c r="F5" s="4">
        <v>19</v>
      </c>
      <c r="G5" s="4">
        <v>33</v>
      </c>
      <c r="H5" s="4">
        <v>1</v>
      </c>
      <c r="I5" s="4">
        <v>423</v>
      </c>
      <c r="J5" s="1" t="s">
        <v>589</v>
      </c>
      <c r="K5" s="4">
        <v>6</v>
      </c>
      <c r="L5" s="4">
        <v>12</v>
      </c>
      <c r="M5" s="4">
        <v>2</v>
      </c>
      <c r="N5" s="4">
        <v>25</v>
      </c>
      <c r="O5" s="4">
        <v>20</v>
      </c>
      <c r="P5" s="4">
        <v>40</v>
      </c>
      <c r="Q5" s="4">
        <v>256</v>
      </c>
      <c r="R5" s="4">
        <v>22</v>
      </c>
      <c r="S5" s="4">
        <v>2</v>
      </c>
    </row>
    <row r="6" spans="1:19" x14ac:dyDescent="0.2">
      <c r="A6" s="1" t="s">
        <v>582</v>
      </c>
      <c r="B6" s="4">
        <v>859</v>
      </c>
      <c r="C6" s="4">
        <v>10</v>
      </c>
      <c r="D6" s="4">
        <v>18</v>
      </c>
      <c r="E6" s="4">
        <v>24</v>
      </c>
      <c r="F6" s="4">
        <v>21</v>
      </c>
      <c r="G6" s="4">
        <v>18</v>
      </c>
      <c r="H6" s="4">
        <v>9</v>
      </c>
      <c r="I6" s="4">
        <v>92</v>
      </c>
      <c r="J6" s="1" t="s">
        <v>582</v>
      </c>
      <c r="K6" s="4">
        <v>5</v>
      </c>
      <c r="L6" s="4">
        <v>18</v>
      </c>
      <c r="M6" s="4">
        <v>0</v>
      </c>
      <c r="N6" s="4">
        <v>8</v>
      </c>
      <c r="O6" s="4">
        <v>12</v>
      </c>
      <c r="P6" s="4">
        <v>18</v>
      </c>
      <c r="Q6" s="4">
        <v>606</v>
      </c>
      <c r="R6" s="4">
        <v>0</v>
      </c>
      <c r="S6" s="4">
        <v>0</v>
      </c>
    </row>
    <row r="7" spans="1:19" x14ac:dyDescent="0.2">
      <c r="A7" s="1" t="s">
        <v>540</v>
      </c>
      <c r="B7" s="4">
        <v>590</v>
      </c>
      <c r="C7" s="4">
        <v>0</v>
      </c>
      <c r="D7" s="4">
        <v>6</v>
      </c>
      <c r="E7" s="4">
        <v>6</v>
      </c>
      <c r="F7" s="4">
        <v>2</v>
      </c>
      <c r="G7" s="4">
        <v>13</v>
      </c>
      <c r="H7" s="4">
        <v>3</v>
      </c>
      <c r="I7" s="4">
        <v>56</v>
      </c>
      <c r="J7" s="1" t="s">
        <v>540</v>
      </c>
      <c r="K7" s="4">
        <v>2</v>
      </c>
      <c r="L7" s="4">
        <v>0</v>
      </c>
      <c r="M7" s="4">
        <v>1</v>
      </c>
      <c r="N7" s="4">
        <v>5</v>
      </c>
      <c r="O7" s="4">
        <v>0</v>
      </c>
      <c r="P7" s="4">
        <v>15</v>
      </c>
      <c r="Q7" s="4">
        <v>480</v>
      </c>
      <c r="R7" s="4">
        <v>1</v>
      </c>
      <c r="S7" s="4">
        <v>0</v>
      </c>
    </row>
    <row r="8" spans="1:19" x14ac:dyDescent="0.2">
      <c r="A8" s="1" t="s">
        <v>539</v>
      </c>
      <c r="B8" s="4">
        <v>491</v>
      </c>
      <c r="C8" s="4">
        <v>0</v>
      </c>
      <c r="D8" s="4">
        <v>4</v>
      </c>
      <c r="E8" s="4">
        <v>2</v>
      </c>
      <c r="F8" s="4">
        <v>3</v>
      </c>
      <c r="G8" s="4">
        <v>2</v>
      </c>
      <c r="H8" s="4">
        <v>0</v>
      </c>
      <c r="I8" s="4">
        <v>37</v>
      </c>
      <c r="J8" s="1" t="s">
        <v>539</v>
      </c>
      <c r="K8" s="4">
        <v>4</v>
      </c>
      <c r="L8" s="4">
        <v>4</v>
      </c>
      <c r="M8" s="4">
        <v>0</v>
      </c>
      <c r="N8" s="4">
        <v>9</v>
      </c>
      <c r="O8" s="4">
        <v>2</v>
      </c>
      <c r="P8" s="4">
        <v>7</v>
      </c>
      <c r="Q8" s="4">
        <v>417</v>
      </c>
      <c r="R8" s="4">
        <v>0</v>
      </c>
      <c r="S8" s="4">
        <v>0</v>
      </c>
    </row>
    <row r="9" spans="1:19" x14ac:dyDescent="0.2">
      <c r="A9" s="1" t="s">
        <v>561</v>
      </c>
      <c r="B9" s="4">
        <v>422</v>
      </c>
      <c r="C9" s="4">
        <v>0</v>
      </c>
      <c r="D9" s="4">
        <v>4</v>
      </c>
      <c r="E9" s="4">
        <v>2</v>
      </c>
      <c r="F9" s="4">
        <v>3</v>
      </c>
      <c r="G9" s="4">
        <v>5</v>
      </c>
      <c r="H9" s="4">
        <v>0</v>
      </c>
      <c r="I9" s="4">
        <v>85</v>
      </c>
      <c r="J9" s="1" t="s">
        <v>561</v>
      </c>
      <c r="K9" s="4">
        <v>0</v>
      </c>
      <c r="L9" s="4">
        <v>2</v>
      </c>
      <c r="M9" s="4">
        <v>1</v>
      </c>
      <c r="N9" s="4">
        <v>11</v>
      </c>
      <c r="O9" s="4">
        <v>0</v>
      </c>
      <c r="P9" s="4">
        <v>4</v>
      </c>
      <c r="Q9" s="4">
        <v>305</v>
      </c>
      <c r="R9" s="4">
        <v>0</v>
      </c>
      <c r="S9" s="4">
        <v>0</v>
      </c>
    </row>
    <row r="10" spans="1:19" x14ac:dyDescent="0.2">
      <c r="A10" s="1" t="s">
        <v>553</v>
      </c>
      <c r="B10" s="4">
        <v>325</v>
      </c>
      <c r="C10" s="4">
        <v>0</v>
      </c>
      <c r="D10" s="4">
        <v>28</v>
      </c>
      <c r="E10" s="4">
        <v>0</v>
      </c>
      <c r="F10" s="4">
        <v>12</v>
      </c>
      <c r="G10" s="4">
        <v>18</v>
      </c>
      <c r="H10" s="4">
        <v>31</v>
      </c>
      <c r="I10" s="4">
        <v>63</v>
      </c>
      <c r="J10" s="1" t="s">
        <v>553</v>
      </c>
      <c r="K10" s="4">
        <v>35</v>
      </c>
      <c r="L10" s="4">
        <v>0</v>
      </c>
      <c r="M10" s="4">
        <v>20</v>
      </c>
      <c r="N10" s="4">
        <v>23</v>
      </c>
      <c r="O10" s="4">
        <v>4</v>
      </c>
      <c r="P10" s="4">
        <v>19</v>
      </c>
      <c r="Q10" s="4">
        <v>72</v>
      </c>
      <c r="R10" s="4">
        <v>0</v>
      </c>
      <c r="S10" s="4">
        <v>0</v>
      </c>
    </row>
    <row r="11" spans="1:19" x14ac:dyDescent="0.2">
      <c r="A11" s="1" t="s">
        <v>526</v>
      </c>
      <c r="B11" s="4">
        <v>309</v>
      </c>
      <c r="C11" s="4">
        <v>2</v>
      </c>
      <c r="D11" s="4">
        <v>18</v>
      </c>
      <c r="E11" s="4">
        <v>5</v>
      </c>
      <c r="F11" s="4">
        <v>0</v>
      </c>
      <c r="G11" s="4">
        <v>22</v>
      </c>
      <c r="H11" s="4">
        <v>0</v>
      </c>
      <c r="I11" s="4">
        <v>17</v>
      </c>
      <c r="J11" s="1" t="s">
        <v>526</v>
      </c>
      <c r="K11" s="4">
        <v>4</v>
      </c>
      <c r="L11" s="4">
        <v>28</v>
      </c>
      <c r="M11" s="4">
        <v>0</v>
      </c>
      <c r="N11" s="4">
        <v>10</v>
      </c>
      <c r="O11" s="4">
        <v>16</v>
      </c>
      <c r="P11" s="4">
        <v>16</v>
      </c>
      <c r="Q11" s="4">
        <v>163</v>
      </c>
      <c r="R11" s="4">
        <v>8</v>
      </c>
      <c r="S11" s="4">
        <v>0</v>
      </c>
    </row>
    <row r="12" spans="1:19" x14ac:dyDescent="0.2">
      <c r="A12" s="1" t="s">
        <v>550</v>
      </c>
      <c r="B12" s="4">
        <v>302</v>
      </c>
      <c r="C12" s="4">
        <v>2</v>
      </c>
      <c r="D12" s="4">
        <v>4</v>
      </c>
      <c r="E12" s="4">
        <v>3</v>
      </c>
      <c r="F12" s="4">
        <v>3</v>
      </c>
      <c r="G12" s="4">
        <v>3</v>
      </c>
      <c r="H12" s="4">
        <v>3</v>
      </c>
      <c r="I12" s="4">
        <v>48</v>
      </c>
      <c r="J12" s="1" t="s">
        <v>550</v>
      </c>
      <c r="K12" s="4">
        <v>5</v>
      </c>
      <c r="L12" s="4">
        <v>2</v>
      </c>
      <c r="M12" s="4">
        <v>2</v>
      </c>
      <c r="N12" s="4">
        <v>0</v>
      </c>
      <c r="O12" s="4">
        <v>2</v>
      </c>
      <c r="P12" s="4">
        <v>11</v>
      </c>
      <c r="Q12" s="4">
        <v>206</v>
      </c>
      <c r="R12" s="4">
        <v>0</v>
      </c>
      <c r="S12" s="4">
        <v>8</v>
      </c>
    </row>
    <row r="13" spans="1:19" x14ac:dyDescent="0.2">
      <c r="A13" s="1" t="s">
        <v>546</v>
      </c>
      <c r="B13" s="4">
        <v>290</v>
      </c>
      <c r="C13" s="4">
        <v>4</v>
      </c>
      <c r="D13" s="4">
        <v>10</v>
      </c>
      <c r="E13" s="4">
        <v>2</v>
      </c>
      <c r="F13" s="4">
        <v>2</v>
      </c>
      <c r="G13" s="4">
        <v>6</v>
      </c>
      <c r="H13" s="4">
        <v>2</v>
      </c>
      <c r="I13" s="4">
        <v>33</v>
      </c>
      <c r="J13" s="1" t="s">
        <v>546</v>
      </c>
      <c r="K13" s="4">
        <v>5</v>
      </c>
      <c r="L13" s="4">
        <v>10</v>
      </c>
      <c r="M13" s="4">
        <v>2</v>
      </c>
      <c r="N13" s="4">
        <v>2</v>
      </c>
      <c r="O13" s="4">
        <v>2</v>
      </c>
      <c r="P13" s="4">
        <v>9</v>
      </c>
      <c r="Q13" s="4">
        <v>199</v>
      </c>
      <c r="R13" s="4">
        <v>2</v>
      </c>
      <c r="S13" s="4">
        <v>0</v>
      </c>
    </row>
    <row r="14" spans="1:19" x14ac:dyDescent="0.2">
      <c r="A14" s="1" t="s">
        <v>547</v>
      </c>
      <c r="B14" s="4">
        <v>238</v>
      </c>
      <c r="C14" s="4">
        <v>0</v>
      </c>
      <c r="D14" s="4">
        <v>0</v>
      </c>
      <c r="E14" s="4">
        <v>3</v>
      </c>
      <c r="F14" s="4">
        <v>0</v>
      </c>
      <c r="G14" s="4">
        <v>0</v>
      </c>
      <c r="H14" s="4">
        <v>1</v>
      </c>
      <c r="I14" s="4">
        <v>12</v>
      </c>
      <c r="J14" s="1" t="s">
        <v>547</v>
      </c>
      <c r="K14" s="4">
        <v>1</v>
      </c>
      <c r="L14" s="4">
        <v>2</v>
      </c>
      <c r="M14" s="4">
        <v>0</v>
      </c>
      <c r="N14" s="4">
        <v>0</v>
      </c>
      <c r="O14" s="4">
        <v>0</v>
      </c>
      <c r="P14" s="4">
        <v>1</v>
      </c>
      <c r="Q14" s="4">
        <v>218</v>
      </c>
      <c r="R14" s="4">
        <v>0</v>
      </c>
      <c r="S14" s="4">
        <v>0</v>
      </c>
    </row>
    <row r="15" spans="1:19" x14ac:dyDescent="0.2">
      <c r="A15" s="1" t="s">
        <v>583</v>
      </c>
      <c r="B15" s="4">
        <v>177</v>
      </c>
      <c r="C15" s="4">
        <v>0</v>
      </c>
      <c r="D15" s="4">
        <v>0</v>
      </c>
      <c r="E15" s="4">
        <v>2</v>
      </c>
      <c r="F15" s="4">
        <v>1</v>
      </c>
      <c r="G15" s="4">
        <v>2</v>
      </c>
      <c r="H15" s="4">
        <v>0</v>
      </c>
      <c r="I15" s="4">
        <v>19</v>
      </c>
      <c r="J15" s="1" t="s">
        <v>583</v>
      </c>
      <c r="K15" s="4">
        <v>2</v>
      </c>
      <c r="L15" s="4">
        <v>2</v>
      </c>
      <c r="M15" s="4">
        <v>0</v>
      </c>
      <c r="N15" s="4">
        <v>1</v>
      </c>
      <c r="O15" s="4">
        <v>0</v>
      </c>
      <c r="P15" s="4">
        <v>9</v>
      </c>
      <c r="Q15" s="4">
        <v>139</v>
      </c>
      <c r="R15" s="4">
        <v>0</v>
      </c>
      <c r="S15" s="4">
        <v>0</v>
      </c>
    </row>
    <row r="16" spans="1:19" x14ac:dyDescent="0.2">
      <c r="A16" s="1" t="s">
        <v>535</v>
      </c>
      <c r="B16" s="4">
        <v>176</v>
      </c>
      <c r="C16" s="4">
        <v>0</v>
      </c>
      <c r="D16" s="4">
        <v>2</v>
      </c>
      <c r="E16" s="4">
        <v>0</v>
      </c>
      <c r="F16" s="4">
        <v>0</v>
      </c>
      <c r="G16" s="4">
        <v>0</v>
      </c>
      <c r="H16" s="4">
        <v>2</v>
      </c>
      <c r="I16" s="4">
        <v>33</v>
      </c>
      <c r="J16" s="1" t="s">
        <v>535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  <c r="P16" s="4">
        <v>4</v>
      </c>
      <c r="Q16" s="4">
        <v>134</v>
      </c>
      <c r="R16" s="4">
        <v>0</v>
      </c>
      <c r="S16" s="4">
        <v>0</v>
      </c>
    </row>
    <row r="17" spans="1:19" x14ac:dyDescent="0.2">
      <c r="A17" s="1" t="s">
        <v>577</v>
      </c>
      <c r="B17" s="4">
        <v>171</v>
      </c>
      <c r="C17" s="4">
        <v>0</v>
      </c>
      <c r="D17" s="4">
        <v>4</v>
      </c>
      <c r="E17" s="4">
        <v>0</v>
      </c>
      <c r="F17" s="4">
        <v>0</v>
      </c>
      <c r="G17" s="4">
        <v>1</v>
      </c>
      <c r="H17" s="4">
        <v>0</v>
      </c>
      <c r="I17" s="4">
        <v>13</v>
      </c>
      <c r="J17" s="1" t="s">
        <v>577</v>
      </c>
      <c r="K17" s="4">
        <v>0</v>
      </c>
      <c r="L17" s="4">
        <v>4</v>
      </c>
      <c r="M17" s="4">
        <v>0</v>
      </c>
      <c r="N17" s="4">
        <v>4</v>
      </c>
      <c r="O17" s="4">
        <v>0</v>
      </c>
      <c r="P17" s="4">
        <v>7</v>
      </c>
      <c r="Q17" s="4">
        <v>138</v>
      </c>
      <c r="R17" s="4">
        <v>0</v>
      </c>
      <c r="S17" s="4">
        <v>0</v>
      </c>
    </row>
    <row r="18" spans="1:19" x14ac:dyDescent="0.2">
      <c r="A18" s="1" t="s">
        <v>584</v>
      </c>
      <c r="B18" s="4">
        <v>161</v>
      </c>
      <c r="C18" s="4">
        <v>0</v>
      </c>
      <c r="D18" s="4">
        <v>0</v>
      </c>
      <c r="E18" s="4">
        <v>0</v>
      </c>
      <c r="F18" s="4">
        <v>0</v>
      </c>
      <c r="G18" s="4">
        <v>2</v>
      </c>
      <c r="H18" s="4">
        <v>0</v>
      </c>
      <c r="I18" s="4">
        <v>8</v>
      </c>
      <c r="J18" s="1" t="s">
        <v>584</v>
      </c>
      <c r="K18" s="4">
        <v>3</v>
      </c>
      <c r="L18" s="4">
        <v>0</v>
      </c>
      <c r="M18" s="4">
        <v>0</v>
      </c>
      <c r="N18" s="4">
        <v>2</v>
      </c>
      <c r="O18" s="4">
        <v>0</v>
      </c>
      <c r="P18" s="4">
        <v>1</v>
      </c>
      <c r="Q18" s="4">
        <v>143</v>
      </c>
      <c r="R18" s="4">
        <v>2</v>
      </c>
      <c r="S18" s="4">
        <v>0</v>
      </c>
    </row>
    <row r="19" spans="1:19" x14ac:dyDescent="0.2">
      <c r="A19" s="1" t="s">
        <v>567</v>
      </c>
      <c r="B19" s="4">
        <v>160</v>
      </c>
      <c r="C19" s="4">
        <v>0</v>
      </c>
      <c r="D19" s="4">
        <v>0</v>
      </c>
      <c r="E19" s="4">
        <v>1</v>
      </c>
      <c r="F19" s="4">
        <v>1</v>
      </c>
      <c r="G19" s="4">
        <v>1</v>
      </c>
      <c r="H19" s="4">
        <v>0</v>
      </c>
      <c r="I19" s="4">
        <v>46</v>
      </c>
      <c r="J19" s="1" t="s">
        <v>567</v>
      </c>
      <c r="K19" s="4">
        <v>1</v>
      </c>
      <c r="L19" s="4">
        <v>2</v>
      </c>
      <c r="M19" s="4">
        <v>0</v>
      </c>
      <c r="N19" s="4">
        <v>0</v>
      </c>
      <c r="O19" s="4">
        <v>0</v>
      </c>
      <c r="P19" s="4">
        <v>0</v>
      </c>
      <c r="Q19" s="4">
        <v>108</v>
      </c>
      <c r="R19" s="4">
        <v>0</v>
      </c>
      <c r="S19" s="4">
        <v>0</v>
      </c>
    </row>
    <row r="20" spans="1:19" x14ac:dyDescent="0.2">
      <c r="A20" s="1" t="s">
        <v>580</v>
      </c>
      <c r="B20" s="4">
        <v>153</v>
      </c>
      <c r="C20" s="4">
        <v>0</v>
      </c>
      <c r="D20" s="4">
        <v>2</v>
      </c>
      <c r="E20" s="4">
        <v>1</v>
      </c>
      <c r="F20" s="4">
        <v>1</v>
      </c>
      <c r="G20" s="4">
        <v>4</v>
      </c>
      <c r="H20" s="4">
        <v>1</v>
      </c>
      <c r="I20" s="4">
        <v>73</v>
      </c>
      <c r="J20" s="1" t="s">
        <v>580</v>
      </c>
      <c r="K20" s="4">
        <v>2</v>
      </c>
      <c r="L20" s="4">
        <v>6</v>
      </c>
      <c r="M20" s="4">
        <v>0</v>
      </c>
      <c r="N20" s="4">
        <v>0</v>
      </c>
      <c r="O20" s="4">
        <v>0</v>
      </c>
      <c r="P20" s="4">
        <v>4</v>
      </c>
      <c r="Q20" s="4">
        <v>59</v>
      </c>
      <c r="R20" s="4">
        <v>0</v>
      </c>
      <c r="S20" s="4">
        <v>0</v>
      </c>
    </row>
    <row r="21" spans="1:19" x14ac:dyDescent="0.2">
      <c r="A21" s="1" t="s">
        <v>528</v>
      </c>
      <c r="B21" s="4">
        <v>151</v>
      </c>
      <c r="C21" s="4">
        <v>2</v>
      </c>
      <c r="D21" s="4">
        <v>0</v>
      </c>
      <c r="E21" s="4">
        <v>0</v>
      </c>
      <c r="F21" s="4">
        <v>2</v>
      </c>
      <c r="G21" s="4">
        <v>3</v>
      </c>
      <c r="H21" s="4">
        <v>0</v>
      </c>
      <c r="I21" s="4">
        <v>21</v>
      </c>
      <c r="J21" s="1" t="s">
        <v>528</v>
      </c>
      <c r="K21" s="4">
        <v>0</v>
      </c>
      <c r="L21" s="4">
        <v>0</v>
      </c>
      <c r="M21" s="4">
        <v>2</v>
      </c>
      <c r="N21" s="4">
        <v>1</v>
      </c>
      <c r="O21" s="4">
        <v>0</v>
      </c>
      <c r="P21" s="4">
        <v>0</v>
      </c>
      <c r="Q21" s="4">
        <v>120</v>
      </c>
      <c r="R21" s="4">
        <v>0</v>
      </c>
      <c r="S21" s="4">
        <v>0</v>
      </c>
    </row>
    <row r="22" spans="1:19" x14ac:dyDescent="0.2">
      <c r="A22" s="1" t="s">
        <v>588</v>
      </c>
      <c r="B22" s="4">
        <v>148</v>
      </c>
      <c r="C22" s="4">
        <v>2</v>
      </c>
      <c r="D22" s="4">
        <v>0</v>
      </c>
      <c r="E22" s="4">
        <v>1</v>
      </c>
      <c r="F22" s="4">
        <v>0</v>
      </c>
      <c r="G22" s="4">
        <v>0</v>
      </c>
      <c r="H22" s="4">
        <v>0</v>
      </c>
      <c r="I22" s="4">
        <v>2</v>
      </c>
      <c r="J22" s="1" t="s">
        <v>588</v>
      </c>
      <c r="K22" s="4">
        <v>0</v>
      </c>
      <c r="L22" s="4">
        <v>0</v>
      </c>
      <c r="M22" s="4">
        <v>0</v>
      </c>
      <c r="N22" s="4">
        <v>3</v>
      </c>
      <c r="O22" s="4">
        <v>2</v>
      </c>
      <c r="P22" s="4">
        <v>0</v>
      </c>
      <c r="Q22" s="4">
        <v>134</v>
      </c>
      <c r="R22" s="4">
        <v>4</v>
      </c>
      <c r="S22" s="4">
        <v>0</v>
      </c>
    </row>
    <row r="23" spans="1:19" x14ac:dyDescent="0.2">
      <c r="A23" s="1" t="s">
        <v>549</v>
      </c>
      <c r="B23" s="4">
        <v>123</v>
      </c>
      <c r="C23" s="4">
        <v>2</v>
      </c>
      <c r="D23" s="4">
        <v>2</v>
      </c>
      <c r="E23" s="4">
        <v>0</v>
      </c>
      <c r="F23" s="4">
        <v>1</v>
      </c>
      <c r="G23" s="4">
        <v>0</v>
      </c>
      <c r="H23" s="4">
        <v>3</v>
      </c>
      <c r="I23" s="4">
        <v>13</v>
      </c>
      <c r="J23" s="1" t="s">
        <v>549</v>
      </c>
      <c r="K23" s="4">
        <v>1</v>
      </c>
      <c r="L23" s="4">
        <v>0</v>
      </c>
      <c r="M23" s="4">
        <v>2</v>
      </c>
      <c r="N23" s="4">
        <v>3</v>
      </c>
      <c r="O23" s="4">
        <v>2</v>
      </c>
      <c r="P23" s="4">
        <v>3</v>
      </c>
      <c r="Q23" s="4">
        <v>89</v>
      </c>
      <c r="R23" s="4">
        <v>2</v>
      </c>
      <c r="S23" s="4">
        <v>0</v>
      </c>
    </row>
    <row r="24" spans="1:19" x14ac:dyDescent="0.2">
      <c r="A24" s="1" t="s">
        <v>525</v>
      </c>
      <c r="B24" s="4">
        <v>118</v>
      </c>
      <c r="C24" s="4">
        <v>0</v>
      </c>
      <c r="D24" s="4">
        <v>2</v>
      </c>
      <c r="E24" s="4">
        <v>1</v>
      </c>
      <c r="F24" s="4">
        <v>1</v>
      </c>
      <c r="G24" s="4">
        <v>3</v>
      </c>
      <c r="H24" s="4">
        <v>2</v>
      </c>
      <c r="I24" s="4">
        <v>14</v>
      </c>
      <c r="J24" s="1" t="s">
        <v>525</v>
      </c>
      <c r="K24" s="4">
        <v>0</v>
      </c>
      <c r="L24" s="4">
        <v>0</v>
      </c>
      <c r="M24" s="4">
        <v>0</v>
      </c>
      <c r="N24" s="4">
        <v>2</v>
      </c>
      <c r="O24" s="4">
        <v>0</v>
      </c>
      <c r="P24" s="4">
        <v>0</v>
      </c>
      <c r="Q24" s="4">
        <v>91</v>
      </c>
      <c r="R24" s="4">
        <v>2</v>
      </c>
      <c r="S24" s="4">
        <v>0</v>
      </c>
    </row>
    <row r="25" spans="1:19" x14ac:dyDescent="0.2">
      <c r="A25" s="1" t="s">
        <v>544</v>
      </c>
      <c r="B25" s="4">
        <v>114</v>
      </c>
      <c r="C25" s="4">
        <v>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4</v>
      </c>
      <c r="J25" s="1" t="s">
        <v>544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11</v>
      </c>
      <c r="Q25" s="4">
        <v>95</v>
      </c>
      <c r="R25" s="4">
        <v>2</v>
      </c>
      <c r="S25" s="4">
        <v>0</v>
      </c>
    </row>
    <row r="26" spans="1:19" x14ac:dyDescent="0.2">
      <c r="A26" s="1" t="s">
        <v>536</v>
      </c>
      <c r="B26" s="4">
        <v>101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0</v>
      </c>
      <c r="I26" s="4">
        <v>4</v>
      </c>
      <c r="J26" s="1" t="s">
        <v>536</v>
      </c>
      <c r="K26" s="4">
        <v>2</v>
      </c>
      <c r="L26" s="4">
        <v>0</v>
      </c>
      <c r="M26" s="4">
        <v>0</v>
      </c>
      <c r="N26" s="4">
        <v>0</v>
      </c>
      <c r="O26" s="4">
        <v>0</v>
      </c>
      <c r="P26" s="4">
        <v>2</v>
      </c>
      <c r="Q26" s="4">
        <v>91</v>
      </c>
      <c r="R26" s="4">
        <v>0</v>
      </c>
      <c r="S26" s="4">
        <v>0</v>
      </c>
    </row>
    <row r="27" spans="1:19" x14ac:dyDescent="0.2">
      <c r="A27" s="1" t="s">
        <v>512</v>
      </c>
      <c r="B27" s="4">
        <v>98</v>
      </c>
      <c r="C27" s="4">
        <v>14</v>
      </c>
      <c r="D27" s="4">
        <v>0</v>
      </c>
      <c r="E27" s="4">
        <v>2</v>
      </c>
      <c r="F27" s="4">
        <v>7</v>
      </c>
      <c r="G27" s="4">
        <v>0</v>
      </c>
      <c r="H27" s="4">
        <v>8</v>
      </c>
      <c r="I27" s="4">
        <v>12</v>
      </c>
      <c r="J27" s="1" t="s">
        <v>512</v>
      </c>
      <c r="K27" s="4">
        <v>1</v>
      </c>
      <c r="L27" s="4">
        <v>6</v>
      </c>
      <c r="M27" s="4">
        <v>10</v>
      </c>
      <c r="N27" s="4">
        <v>6</v>
      </c>
      <c r="O27" s="4">
        <v>0</v>
      </c>
      <c r="P27" s="4">
        <v>1</v>
      </c>
      <c r="Q27" s="4">
        <v>31</v>
      </c>
      <c r="R27" s="4">
        <v>0</v>
      </c>
      <c r="S27" s="4">
        <v>0</v>
      </c>
    </row>
    <row r="28" spans="1:19" x14ac:dyDescent="0.2">
      <c r="A28" s="1" t="s">
        <v>557</v>
      </c>
      <c r="B28" s="4">
        <v>91</v>
      </c>
      <c r="C28" s="4">
        <v>4</v>
      </c>
      <c r="D28" s="4">
        <v>4</v>
      </c>
      <c r="E28" s="4">
        <v>0</v>
      </c>
      <c r="F28" s="4">
        <v>0</v>
      </c>
      <c r="G28" s="4">
        <v>2</v>
      </c>
      <c r="H28" s="4">
        <v>0</v>
      </c>
      <c r="I28" s="4">
        <v>6</v>
      </c>
      <c r="J28" s="1" t="s">
        <v>557</v>
      </c>
      <c r="K28" s="4">
        <v>5</v>
      </c>
      <c r="L28" s="4">
        <v>8</v>
      </c>
      <c r="M28" s="4">
        <v>1</v>
      </c>
      <c r="N28" s="4">
        <v>5</v>
      </c>
      <c r="O28" s="4">
        <v>8</v>
      </c>
      <c r="P28" s="4">
        <v>15</v>
      </c>
      <c r="Q28" s="4">
        <v>33</v>
      </c>
      <c r="R28" s="4">
        <v>0</v>
      </c>
      <c r="S28" s="4">
        <v>0</v>
      </c>
    </row>
    <row r="29" spans="1:19" x14ac:dyDescent="0.2">
      <c r="A29" s="1" t="s">
        <v>514</v>
      </c>
      <c r="B29" s="4">
        <v>90</v>
      </c>
      <c r="C29" s="4">
        <v>0</v>
      </c>
      <c r="D29" s="4">
        <v>2</v>
      </c>
      <c r="E29" s="4">
        <v>0</v>
      </c>
      <c r="F29" s="4">
        <v>0</v>
      </c>
      <c r="G29" s="4">
        <v>0</v>
      </c>
      <c r="H29" s="4">
        <v>0</v>
      </c>
      <c r="I29" s="4">
        <v>12</v>
      </c>
      <c r="J29" s="1" t="s">
        <v>514</v>
      </c>
      <c r="K29" s="4">
        <v>0</v>
      </c>
      <c r="L29" s="4">
        <v>0</v>
      </c>
      <c r="M29" s="4">
        <v>0</v>
      </c>
      <c r="N29" s="4">
        <v>1</v>
      </c>
      <c r="O29" s="4">
        <v>0</v>
      </c>
      <c r="P29" s="4">
        <v>1</v>
      </c>
      <c r="Q29" s="4">
        <v>74</v>
      </c>
      <c r="R29" s="4">
        <v>0</v>
      </c>
      <c r="S29" s="4">
        <v>0</v>
      </c>
    </row>
    <row r="30" spans="1:19" x14ac:dyDescent="0.2">
      <c r="A30" s="1" t="s">
        <v>502</v>
      </c>
      <c r="B30" s="4">
        <v>86</v>
      </c>
      <c r="C30" s="4">
        <v>4</v>
      </c>
      <c r="D30" s="4">
        <v>2</v>
      </c>
      <c r="E30" s="4">
        <v>1</v>
      </c>
      <c r="F30" s="4">
        <v>0</v>
      </c>
      <c r="G30" s="4">
        <v>1</v>
      </c>
      <c r="H30" s="4">
        <v>0</v>
      </c>
      <c r="I30" s="4">
        <v>14</v>
      </c>
      <c r="J30" s="1" t="s">
        <v>502</v>
      </c>
      <c r="K30" s="4">
        <v>1</v>
      </c>
      <c r="L30" s="4">
        <v>0</v>
      </c>
      <c r="M30" s="4">
        <v>1</v>
      </c>
      <c r="N30" s="4">
        <v>0</v>
      </c>
      <c r="O30" s="4">
        <v>0</v>
      </c>
      <c r="P30" s="4">
        <v>3</v>
      </c>
      <c r="Q30" s="4">
        <v>59</v>
      </c>
      <c r="R30" s="4">
        <v>0</v>
      </c>
      <c r="S30" s="4">
        <v>0</v>
      </c>
    </row>
    <row r="31" spans="1:19" x14ac:dyDescent="0.2">
      <c r="A31" s="1" t="s">
        <v>492</v>
      </c>
      <c r="B31" s="4">
        <v>83</v>
      </c>
      <c r="C31" s="4">
        <v>0</v>
      </c>
      <c r="D31" s="4">
        <v>0</v>
      </c>
      <c r="E31" s="4">
        <v>0</v>
      </c>
      <c r="F31" s="4">
        <v>0</v>
      </c>
      <c r="G31" s="4">
        <v>2</v>
      </c>
      <c r="H31" s="4">
        <v>1</v>
      </c>
      <c r="I31" s="4">
        <v>8</v>
      </c>
      <c r="J31" s="1" t="s">
        <v>492</v>
      </c>
      <c r="K31" s="4">
        <v>0</v>
      </c>
      <c r="L31" s="4">
        <v>2</v>
      </c>
      <c r="M31" s="4">
        <v>0</v>
      </c>
      <c r="N31" s="4">
        <v>0</v>
      </c>
      <c r="O31" s="4">
        <v>0</v>
      </c>
      <c r="P31" s="4">
        <v>0</v>
      </c>
      <c r="Q31" s="4">
        <v>64</v>
      </c>
      <c r="R31" s="4">
        <v>4</v>
      </c>
      <c r="S31" s="4">
        <v>2</v>
      </c>
    </row>
    <row r="32" spans="1:19" x14ac:dyDescent="0.2">
      <c r="A32" s="1" t="s">
        <v>587</v>
      </c>
      <c r="B32" s="4">
        <v>81</v>
      </c>
      <c r="C32" s="4">
        <v>4</v>
      </c>
      <c r="D32" s="4">
        <v>8</v>
      </c>
      <c r="E32" s="4">
        <v>0</v>
      </c>
      <c r="F32" s="4">
        <v>0</v>
      </c>
      <c r="G32" s="4">
        <v>4</v>
      </c>
      <c r="H32" s="4">
        <v>0</v>
      </c>
      <c r="I32" s="4">
        <v>0</v>
      </c>
      <c r="J32" s="1" t="s">
        <v>587</v>
      </c>
      <c r="K32" s="4">
        <v>12</v>
      </c>
      <c r="L32" s="4">
        <v>6</v>
      </c>
      <c r="M32" s="4">
        <v>0</v>
      </c>
      <c r="N32" s="4">
        <v>0</v>
      </c>
      <c r="O32" s="4">
        <v>10</v>
      </c>
      <c r="P32" s="4">
        <v>14</v>
      </c>
      <c r="Q32" s="4">
        <v>23</v>
      </c>
      <c r="R32" s="4">
        <v>0</v>
      </c>
      <c r="S32" s="4">
        <v>0</v>
      </c>
    </row>
    <row r="33" spans="1:19" x14ac:dyDescent="0.2">
      <c r="A33" s="1" t="s">
        <v>579</v>
      </c>
      <c r="B33" s="4">
        <v>78</v>
      </c>
      <c r="C33" s="4">
        <v>0</v>
      </c>
      <c r="D33" s="4">
        <v>6</v>
      </c>
      <c r="E33" s="4">
        <v>3</v>
      </c>
      <c r="F33" s="4">
        <v>1</v>
      </c>
      <c r="G33" s="4">
        <v>3</v>
      </c>
      <c r="H33" s="4">
        <v>3</v>
      </c>
      <c r="I33" s="4">
        <v>7</v>
      </c>
      <c r="J33" s="1" t="s">
        <v>579</v>
      </c>
      <c r="K33" s="4">
        <v>4</v>
      </c>
      <c r="L33" s="4">
        <v>2</v>
      </c>
      <c r="M33" s="4">
        <v>0</v>
      </c>
      <c r="N33" s="4">
        <v>1</v>
      </c>
      <c r="O33" s="4">
        <v>2</v>
      </c>
      <c r="P33" s="4">
        <v>2</v>
      </c>
      <c r="Q33" s="4">
        <v>44</v>
      </c>
      <c r="R33" s="4">
        <v>0</v>
      </c>
      <c r="S33" s="4">
        <v>0</v>
      </c>
    </row>
    <row r="34" spans="1:19" x14ac:dyDescent="0.2">
      <c r="A34" s="1" t="s">
        <v>509</v>
      </c>
      <c r="B34" s="4">
        <v>77</v>
      </c>
      <c r="C34" s="4">
        <v>0</v>
      </c>
      <c r="D34" s="4">
        <v>2</v>
      </c>
      <c r="E34" s="4">
        <v>8</v>
      </c>
      <c r="F34" s="4">
        <v>1</v>
      </c>
      <c r="G34" s="4">
        <v>1</v>
      </c>
      <c r="H34" s="4">
        <v>1</v>
      </c>
      <c r="I34" s="4">
        <v>5</v>
      </c>
      <c r="J34" s="1" t="s">
        <v>509</v>
      </c>
      <c r="K34" s="4">
        <v>0</v>
      </c>
      <c r="L34" s="4">
        <v>4</v>
      </c>
      <c r="M34" s="4">
        <v>1</v>
      </c>
      <c r="N34" s="4">
        <v>1</v>
      </c>
      <c r="O34" s="4">
        <v>4</v>
      </c>
      <c r="P34" s="4">
        <v>6</v>
      </c>
      <c r="Q34" s="4">
        <v>43</v>
      </c>
      <c r="R34" s="4">
        <v>0</v>
      </c>
      <c r="S34" s="4">
        <v>0</v>
      </c>
    </row>
    <row r="35" spans="1:19" x14ac:dyDescent="0.2">
      <c r="A35" s="1" t="s">
        <v>559</v>
      </c>
      <c r="B35" s="4">
        <v>72</v>
      </c>
      <c r="C35" s="4">
        <v>0</v>
      </c>
      <c r="D35" s="4">
        <v>0</v>
      </c>
      <c r="E35" s="4">
        <v>0</v>
      </c>
      <c r="F35" s="4">
        <v>1</v>
      </c>
      <c r="G35" s="4">
        <v>1</v>
      </c>
      <c r="H35" s="4">
        <v>0</v>
      </c>
      <c r="I35" s="4">
        <v>0</v>
      </c>
      <c r="J35" s="1" t="s">
        <v>559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70</v>
      </c>
      <c r="R35" s="4">
        <v>0</v>
      </c>
      <c r="S35" s="4">
        <v>0</v>
      </c>
    </row>
    <row r="36" spans="1:19" x14ac:dyDescent="0.2">
      <c r="A36" s="1" t="s">
        <v>551</v>
      </c>
      <c r="B36" s="4">
        <v>70</v>
      </c>
      <c r="C36" s="4">
        <v>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4">
        <v>6</v>
      </c>
      <c r="J36" s="1" t="s">
        <v>551</v>
      </c>
      <c r="K36" s="4">
        <v>1</v>
      </c>
      <c r="L36" s="4">
        <v>2</v>
      </c>
      <c r="M36" s="4">
        <v>1</v>
      </c>
      <c r="N36" s="4">
        <v>0</v>
      </c>
      <c r="O36" s="4">
        <v>0</v>
      </c>
      <c r="P36" s="4">
        <v>0</v>
      </c>
      <c r="Q36" s="4">
        <v>58</v>
      </c>
      <c r="R36" s="4">
        <v>0</v>
      </c>
      <c r="S36" s="4">
        <v>0</v>
      </c>
    </row>
    <row r="37" spans="1:19" x14ac:dyDescent="0.2">
      <c r="A37" s="1" t="s">
        <v>543</v>
      </c>
      <c r="B37" s="4">
        <v>69</v>
      </c>
      <c r="C37" s="4">
        <v>0</v>
      </c>
      <c r="D37" s="4">
        <v>0</v>
      </c>
      <c r="E37" s="4">
        <v>1</v>
      </c>
      <c r="F37" s="4">
        <v>0</v>
      </c>
      <c r="G37" s="4">
        <v>2</v>
      </c>
      <c r="H37" s="4">
        <v>0</v>
      </c>
      <c r="I37" s="4">
        <v>4</v>
      </c>
      <c r="J37" s="1" t="s">
        <v>543</v>
      </c>
      <c r="K37" s="4">
        <v>0</v>
      </c>
      <c r="L37" s="4">
        <v>4</v>
      </c>
      <c r="M37" s="4">
        <v>0</v>
      </c>
      <c r="N37" s="4">
        <v>0</v>
      </c>
      <c r="O37" s="4">
        <v>0</v>
      </c>
      <c r="P37" s="4">
        <v>0</v>
      </c>
      <c r="Q37" s="4">
        <v>58</v>
      </c>
      <c r="R37" s="4">
        <v>0</v>
      </c>
      <c r="S37" s="4">
        <v>0</v>
      </c>
    </row>
    <row r="38" spans="1:19" x14ac:dyDescent="0.2">
      <c r="A38" s="1" t="s">
        <v>578</v>
      </c>
      <c r="B38" s="4">
        <v>66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11</v>
      </c>
      <c r="J38" s="1" t="s">
        <v>578</v>
      </c>
      <c r="K38" s="4">
        <v>0</v>
      </c>
      <c r="L38" s="4">
        <v>0</v>
      </c>
      <c r="M38" s="4">
        <v>0</v>
      </c>
      <c r="N38" s="4">
        <v>1</v>
      </c>
      <c r="O38" s="4">
        <v>0</v>
      </c>
      <c r="P38" s="4">
        <v>0</v>
      </c>
      <c r="Q38" s="4">
        <v>54</v>
      </c>
      <c r="R38" s="4">
        <v>0</v>
      </c>
      <c r="S38" s="4">
        <v>0</v>
      </c>
    </row>
    <row r="39" spans="1:19" x14ac:dyDescent="0.2">
      <c r="A39" s="1" t="s">
        <v>490</v>
      </c>
      <c r="B39" s="4">
        <v>62</v>
      </c>
      <c r="C39" s="4">
        <v>2</v>
      </c>
      <c r="D39" s="4">
        <v>6</v>
      </c>
      <c r="E39" s="4">
        <v>3</v>
      </c>
      <c r="F39" s="4">
        <v>3</v>
      </c>
      <c r="G39" s="4">
        <v>0</v>
      </c>
      <c r="H39" s="4">
        <v>1</v>
      </c>
      <c r="I39" s="4">
        <v>2</v>
      </c>
      <c r="J39" s="1" t="s">
        <v>490</v>
      </c>
      <c r="K39" s="4">
        <v>0</v>
      </c>
      <c r="L39" s="4">
        <v>6</v>
      </c>
      <c r="M39" s="4">
        <v>2</v>
      </c>
      <c r="N39" s="4">
        <v>3</v>
      </c>
      <c r="O39" s="4">
        <v>8</v>
      </c>
      <c r="P39" s="4">
        <v>6</v>
      </c>
      <c r="Q39" s="4">
        <v>16</v>
      </c>
      <c r="R39" s="4">
        <v>2</v>
      </c>
      <c r="S39" s="4">
        <v>2</v>
      </c>
    </row>
    <row r="40" spans="1:19" x14ac:dyDescent="0.2">
      <c r="A40" s="1" t="s">
        <v>498</v>
      </c>
      <c r="B40" s="4">
        <v>62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15</v>
      </c>
      <c r="J40" s="1" t="s">
        <v>498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47</v>
      </c>
      <c r="R40" s="4">
        <v>0</v>
      </c>
      <c r="S40" s="4">
        <v>0</v>
      </c>
    </row>
    <row r="41" spans="1:19" x14ac:dyDescent="0.2">
      <c r="A41" s="1" t="s">
        <v>590</v>
      </c>
      <c r="B41" s="4">
        <v>62</v>
      </c>
      <c r="C41" s="4">
        <v>0</v>
      </c>
      <c r="D41" s="4">
        <v>0</v>
      </c>
      <c r="E41" s="4">
        <v>8</v>
      </c>
      <c r="F41" s="4">
        <v>0</v>
      </c>
      <c r="G41" s="4">
        <v>0</v>
      </c>
      <c r="H41" s="4">
        <v>0</v>
      </c>
      <c r="I41" s="4">
        <v>6</v>
      </c>
      <c r="J41" s="1" t="s">
        <v>590</v>
      </c>
      <c r="K41" s="4">
        <v>0</v>
      </c>
      <c r="L41" s="4">
        <v>2</v>
      </c>
      <c r="M41" s="4">
        <v>1</v>
      </c>
      <c r="N41" s="4">
        <v>0</v>
      </c>
      <c r="O41" s="4">
        <v>0</v>
      </c>
      <c r="P41" s="4">
        <v>2</v>
      </c>
      <c r="Q41" s="4">
        <v>43</v>
      </c>
      <c r="R41" s="4">
        <v>0</v>
      </c>
      <c r="S41" s="4">
        <v>0</v>
      </c>
    </row>
    <row r="42" spans="1:19" x14ac:dyDescent="0.2">
      <c r="A42" s="1" t="s">
        <v>576</v>
      </c>
      <c r="B42" s="4">
        <v>60</v>
      </c>
      <c r="C42" s="4">
        <v>0</v>
      </c>
      <c r="D42" s="4">
        <v>8</v>
      </c>
      <c r="E42" s="4">
        <v>3</v>
      </c>
      <c r="F42" s="4">
        <v>3</v>
      </c>
      <c r="G42" s="4">
        <v>4</v>
      </c>
      <c r="H42" s="4">
        <v>4</v>
      </c>
      <c r="I42" s="4">
        <v>8</v>
      </c>
      <c r="J42" s="1" t="s">
        <v>576</v>
      </c>
      <c r="K42" s="4">
        <v>3</v>
      </c>
      <c r="L42" s="4">
        <v>4</v>
      </c>
      <c r="M42" s="4">
        <v>0</v>
      </c>
      <c r="N42" s="4">
        <v>6</v>
      </c>
      <c r="O42" s="4">
        <v>6</v>
      </c>
      <c r="P42" s="4">
        <v>4</v>
      </c>
      <c r="Q42" s="4">
        <v>7</v>
      </c>
      <c r="R42" s="4">
        <v>0</v>
      </c>
      <c r="S42" s="4">
        <v>0</v>
      </c>
    </row>
    <row r="43" spans="1:19" x14ac:dyDescent="0.2">
      <c r="A43" s="1" t="s">
        <v>560</v>
      </c>
      <c r="B43" s="4">
        <v>59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22</v>
      </c>
      <c r="J43" s="1" t="s">
        <v>560</v>
      </c>
      <c r="K43" s="4">
        <v>0</v>
      </c>
      <c r="L43" s="4">
        <v>2</v>
      </c>
      <c r="M43" s="4">
        <v>0</v>
      </c>
      <c r="N43" s="4">
        <v>0</v>
      </c>
      <c r="O43" s="4">
        <v>0</v>
      </c>
      <c r="P43" s="4">
        <v>0</v>
      </c>
      <c r="Q43" s="4">
        <v>35</v>
      </c>
      <c r="R43" s="4">
        <v>0</v>
      </c>
      <c r="S43" s="4">
        <v>0</v>
      </c>
    </row>
    <row r="44" spans="1:19" x14ac:dyDescent="0.2">
      <c r="A44" s="1" t="s">
        <v>511</v>
      </c>
      <c r="B44" s="4">
        <v>56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9</v>
      </c>
      <c r="J44" s="1" t="s">
        <v>511</v>
      </c>
      <c r="K44" s="4">
        <v>0</v>
      </c>
      <c r="L44" s="4">
        <v>4</v>
      </c>
      <c r="M44" s="4">
        <v>0</v>
      </c>
      <c r="N44" s="4">
        <v>1</v>
      </c>
      <c r="O44" s="4">
        <v>0</v>
      </c>
      <c r="P44" s="4">
        <v>0</v>
      </c>
      <c r="Q44" s="4">
        <v>42</v>
      </c>
      <c r="R44" s="4">
        <v>0</v>
      </c>
      <c r="S44" s="4">
        <v>0</v>
      </c>
    </row>
    <row r="45" spans="1:19" x14ac:dyDescent="0.2">
      <c r="A45" s="1" t="s">
        <v>586</v>
      </c>
      <c r="B45" s="4">
        <v>56</v>
      </c>
      <c r="C45" s="4">
        <v>0</v>
      </c>
      <c r="D45" s="4">
        <v>16</v>
      </c>
      <c r="E45" s="4">
        <v>0</v>
      </c>
      <c r="F45" s="4">
        <v>0</v>
      </c>
      <c r="G45" s="4">
        <v>0</v>
      </c>
      <c r="H45" s="4">
        <v>5</v>
      </c>
      <c r="I45" s="4">
        <v>17</v>
      </c>
      <c r="J45" s="1" t="s">
        <v>586</v>
      </c>
      <c r="K45" s="4">
        <v>0</v>
      </c>
      <c r="L45" s="4">
        <v>0</v>
      </c>
      <c r="M45" s="4">
        <v>9</v>
      </c>
      <c r="N45" s="4">
        <v>0</v>
      </c>
      <c r="O45" s="4">
        <v>0</v>
      </c>
      <c r="P45" s="4">
        <v>1</v>
      </c>
      <c r="Q45" s="4">
        <v>8</v>
      </c>
      <c r="R45" s="4">
        <v>0</v>
      </c>
      <c r="S45" s="4">
        <v>0</v>
      </c>
    </row>
    <row r="46" spans="1:19" x14ac:dyDescent="0.2">
      <c r="A46" s="1" t="s">
        <v>575</v>
      </c>
      <c r="B46" s="4">
        <v>55</v>
      </c>
      <c r="C46" s="4">
        <v>10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1" t="s">
        <v>575</v>
      </c>
      <c r="K46" s="4">
        <v>9</v>
      </c>
      <c r="L46" s="4">
        <v>0</v>
      </c>
      <c r="M46" s="4">
        <v>0</v>
      </c>
      <c r="N46" s="4">
        <v>1</v>
      </c>
      <c r="O46" s="4">
        <v>8</v>
      </c>
      <c r="P46" s="4">
        <v>15</v>
      </c>
      <c r="Q46" s="4">
        <v>12</v>
      </c>
      <c r="R46" s="4">
        <v>0</v>
      </c>
      <c r="S46" s="4">
        <v>0</v>
      </c>
    </row>
    <row r="47" spans="1:19" x14ac:dyDescent="0.2">
      <c r="A47" s="1" t="s">
        <v>537</v>
      </c>
      <c r="B47" s="4">
        <v>53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2</v>
      </c>
      <c r="I47" s="4">
        <v>17</v>
      </c>
      <c r="J47" s="1" t="s">
        <v>537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34</v>
      </c>
      <c r="R47" s="4">
        <v>0</v>
      </c>
      <c r="S47" s="4">
        <v>0</v>
      </c>
    </row>
    <row r="48" spans="1:19" x14ac:dyDescent="0.2">
      <c r="A48" s="1" t="s">
        <v>506</v>
      </c>
      <c r="B48" s="4">
        <v>50</v>
      </c>
      <c r="C48" s="4">
        <v>0</v>
      </c>
      <c r="D48" s="4">
        <v>0</v>
      </c>
      <c r="E48" s="4">
        <v>1</v>
      </c>
      <c r="F48" s="4">
        <v>1</v>
      </c>
      <c r="G48" s="4">
        <v>0</v>
      </c>
      <c r="H48" s="4">
        <v>1</v>
      </c>
      <c r="I48" s="4">
        <v>7</v>
      </c>
      <c r="J48" s="1" t="s">
        <v>506</v>
      </c>
      <c r="K48" s="4">
        <v>1</v>
      </c>
      <c r="L48" s="4">
        <v>0</v>
      </c>
      <c r="M48" s="4">
        <v>1</v>
      </c>
      <c r="N48" s="4">
        <v>1</v>
      </c>
      <c r="O48" s="4">
        <v>0</v>
      </c>
      <c r="P48" s="4">
        <v>4</v>
      </c>
      <c r="Q48" s="4">
        <v>33</v>
      </c>
      <c r="R48" s="4">
        <v>0</v>
      </c>
      <c r="S48" s="4">
        <v>0</v>
      </c>
    </row>
    <row r="49" spans="1:19" x14ac:dyDescent="0.2">
      <c r="A49" s="1" t="s">
        <v>531</v>
      </c>
      <c r="B49" s="4">
        <v>50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6</v>
      </c>
      <c r="J49" s="1" t="s">
        <v>531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44</v>
      </c>
      <c r="R49" s="4">
        <v>0</v>
      </c>
      <c r="S49" s="4">
        <v>0</v>
      </c>
    </row>
    <row r="50" spans="1:19" x14ac:dyDescent="0.2">
      <c r="A50" s="1" t="s">
        <v>541</v>
      </c>
      <c r="B50" s="4">
        <v>49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6</v>
      </c>
      <c r="J50" s="1" t="s">
        <v>541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43</v>
      </c>
      <c r="R50" s="4">
        <v>0</v>
      </c>
      <c r="S50" s="4">
        <v>0</v>
      </c>
    </row>
    <row r="51" spans="1:19" x14ac:dyDescent="0.2">
      <c r="A51" s="1" t="s">
        <v>154</v>
      </c>
      <c r="B51" s="4">
        <v>48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20</v>
      </c>
      <c r="J51" s="1" t="s">
        <v>154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28</v>
      </c>
      <c r="R51" s="4">
        <v>0</v>
      </c>
      <c r="S51" s="4">
        <v>0</v>
      </c>
    </row>
    <row r="52" spans="1:19" x14ac:dyDescent="0.2">
      <c r="A52" s="1" t="s">
        <v>495</v>
      </c>
      <c r="B52" s="4">
        <v>47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2</v>
      </c>
      <c r="J52" s="1" t="s">
        <v>495</v>
      </c>
      <c r="K52" s="4">
        <v>1</v>
      </c>
      <c r="L52" s="4">
        <v>0</v>
      </c>
      <c r="M52" s="4">
        <v>1</v>
      </c>
      <c r="N52" s="4">
        <v>0</v>
      </c>
      <c r="O52" s="4">
        <v>0</v>
      </c>
      <c r="P52" s="4">
        <v>0</v>
      </c>
      <c r="Q52" s="4">
        <v>43</v>
      </c>
      <c r="R52" s="4">
        <v>0</v>
      </c>
      <c r="S52" s="4">
        <v>0</v>
      </c>
    </row>
    <row r="53" spans="1:19" x14ac:dyDescent="0.2">
      <c r="A53" s="1" t="s">
        <v>523</v>
      </c>
      <c r="B53" s="4">
        <v>42</v>
      </c>
      <c r="C53" s="4">
        <v>0</v>
      </c>
      <c r="D53" s="4">
        <v>0</v>
      </c>
      <c r="E53" s="4">
        <v>3</v>
      </c>
      <c r="F53" s="4">
        <v>0</v>
      </c>
      <c r="G53" s="4">
        <v>1</v>
      </c>
      <c r="H53" s="4">
        <v>0</v>
      </c>
      <c r="I53" s="4">
        <v>4</v>
      </c>
      <c r="J53" s="1" t="s">
        <v>523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34</v>
      </c>
      <c r="R53" s="4">
        <v>0</v>
      </c>
      <c r="S53" s="4">
        <v>0</v>
      </c>
    </row>
    <row r="54" spans="1:19" x14ac:dyDescent="0.2">
      <c r="A54" s="1" t="s">
        <v>565</v>
      </c>
      <c r="B54" s="4">
        <v>41</v>
      </c>
      <c r="C54" s="4">
        <v>0</v>
      </c>
      <c r="D54" s="4">
        <v>0</v>
      </c>
      <c r="E54" s="4">
        <v>0</v>
      </c>
      <c r="F54" s="4">
        <v>1</v>
      </c>
      <c r="G54" s="4">
        <v>0</v>
      </c>
      <c r="H54" s="4">
        <v>0</v>
      </c>
      <c r="I54" s="4">
        <v>14</v>
      </c>
      <c r="J54" s="1" t="s">
        <v>565</v>
      </c>
      <c r="K54" s="4">
        <v>0</v>
      </c>
      <c r="L54" s="4">
        <v>2</v>
      </c>
      <c r="M54" s="4">
        <v>0</v>
      </c>
      <c r="N54" s="4">
        <v>0</v>
      </c>
      <c r="O54" s="4">
        <v>2</v>
      </c>
      <c r="P54" s="4">
        <v>0</v>
      </c>
      <c r="Q54" s="4">
        <v>22</v>
      </c>
      <c r="R54" s="4">
        <v>0</v>
      </c>
      <c r="S54" s="4">
        <v>0</v>
      </c>
    </row>
    <row r="55" spans="1:19" x14ac:dyDescent="0.2">
      <c r="A55" s="1" t="s">
        <v>491</v>
      </c>
      <c r="B55" s="4">
        <v>40</v>
      </c>
      <c r="C55" s="4">
        <v>0</v>
      </c>
      <c r="D55" s="4">
        <v>0</v>
      </c>
      <c r="E55" s="4">
        <v>1</v>
      </c>
      <c r="F55" s="4">
        <v>0</v>
      </c>
      <c r="G55" s="4">
        <v>2</v>
      </c>
      <c r="H55" s="4">
        <v>1</v>
      </c>
      <c r="I55" s="4">
        <v>1</v>
      </c>
      <c r="J55" s="1" t="s">
        <v>491</v>
      </c>
      <c r="K55" s="4">
        <v>1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34</v>
      </c>
      <c r="R55" s="4">
        <v>0</v>
      </c>
      <c r="S55" s="4">
        <v>0</v>
      </c>
    </row>
    <row r="56" spans="1:19" x14ac:dyDescent="0.2">
      <c r="A56" s="1" t="s">
        <v>562</v>
      </c>
      <c r="B56" s="4">
        <v>40</v>
      </c>
      <c r="C56" s="4">
        <v>0</v>
      </c>
      <c r="D56" s="4">
        <v>0</v>
      </c>
      <c r="E56" s="4">
        <v>0</v>
      </c>
      <c r="F56" s="4">
        <v>2</v>
      </c>
      <c r="G56" s="4">
        <v>0</v>
      </c>
      <c r="H56" s="4">
        <v>0</v>
      </c>
      <c r="I56" s="4">
        <v>4</v>
      </c>
      <c r="J56" s="1" t="s">
        <v>562</v>
      </c>
      <c r="K56" s="4">
        <v>0</v>
      </c>
      <c r="L56" s="4">
        <v>0</v>
      </c>
      <c r="M56" s="4">
        <v>3</v>
      </c>
      <c r="N56" s="4">
        <v>2</v>
      </c>
      <c r="O56" s="4">
        <v>0</v>
      </c>
      <c r="P56" s="4">
        <v>0</v>
      </c>
      <c r="Q56" s="4">
        <v>29</v>
      </c>
      <c r="R56" s="4">
        <v>0</v>
      </c>
      <c r="S56" s="4">
        <v>0</v>
      </c>
    </row>
    <row r="57" spans="1:19" x14ac:dyDescent="0.2">
      <c r="A57" s="1" t="s">
        <v>569</v>
      </c>
      <c r="B57" s="4">
        <v>40</v>
      </c>
      <c r="C57" s="4">
        <v>0</v>
      </c>
      <c r="D57" s="4">
        <v>0</v>
      </c>
      <c r="E57" s="4">
        <v>2</v>
      </c>
      <c r="F57" s="4">
        <v>0</v>
      </c>
      <c r="G57" s="4">
        <v>0</v>
      </c>
      <c r="H57" s="4">
        <v>0</v>
      </c>
      <c r="I57" s="4">
        <v>10</v>
      </c>
      <c r="J57" s="1" t="s">
        <v>569</v>
      </c>
      <c r="K57" s="4">
        <v>3</v>
      </c>
      <c r="L57" s="4">
        <v>0</v>
      </c>
      <c r="M57" s="4">
        <v>1</v>
      </c>
      <c r="N57" s="4">
        <v>0</v>
      </c>
      <c r="O57" s="4">
        <v>0</v>
      </c>
      <c r="P57" s="4">
        <v>0</v>
      </c>
      <c r="Q57" s="4">
        <v>24</v>
      </c>
      <c r="R57" s="4">
        <v>0</v>
      </c>
      <c r="S57" s="4">
        <v>0</v>
      </c>
    </row>
    <row r="58" spans="1:19" x14ac:dyDescent="0.2">
      <c r="A58" s="1" t="s">
        <v>571</v>
      </c>
      <c r="B58" s="4">
        <v>40</v>
      </c>
      <c r="C58" s="4">
        <v>0</v>
      </c>
      <c r="D58" s="4">
        <v>0</v>
      </c>
      <c r="E58" s="4">
        <v>0</v>
      </c>
      <c r="F58" s="4">
        <v>2</v>
      </c>
      <c r="G58" s="4">
        <v>0</v>
      </c>
      <c r="H58" s="4">
        <v>0</v>
      </c>
      <c r="I58" s="4">
        <v>1</v>
      </c>
      <c r="J58" s="1" t="s">
        <v>571</v>
      </c>
      <c r="K58" s="4">
        <v>0</v>
      </c>
      <c r="L58" s="4">
        <v>0</v>
      </c>
      <c r="M58" s="4">
        <v>0</v>
      </c>
      <c r="N58" s="4">
        <v>1</v>
      </c>
      <c r="O58" s="4">
        <v>0</v>
      </c>
      <c r="P58" s="4">
        <v>3</v>
      </c>
      <c r="Q58" s="4">
        <v>33</v>
      </c>
      <c r="R58" s="4">
        <v>0</v>
      </c>
      <c r="S58" s="4">
        <v>0</v>
      </c>
    </row>
    <row r="59" spans="1:19" x14ac:dyDescent="0.2">
      <c r="A59" s="3" t="s">
        <v>701</v>
      </c>
      <c r="B59" s="9"/>
      <c r="C59" s="9"/>
      <c r="D59" s="9"/>
      <c r="E59" s="9"/>
      <c r="F59" s="9"/>
      <c r="G59" s="9"/>
      <c r="H59" s="9"/>
      <c r="I59" s="9"/>
      <c r="J59" s="3" t="s">
        <v>701</v>
      </c>
      <c r="K59" s="9"/>
      <c r="L59" s="9"/>
      <c r="M59" s="9"/>
      <c r="N59" s="9"/>
      <c r="O59" s="9"/>
      <c r="P59" s="9"/>
      <c r="Q59" s="9"/>
      <c r="R59" s="9"/>
      <c r="S59" s="9"/>
    </row>
    <row r="61" spans="1:19" x14ac:dyDescent="0.2">
      <c r="A61" s="1" t="s">
        <v>488</v>
      </c>
      <c r="J61" s="1" t="s">
        <v>488</v>
      </c>
    </row>
    <row r="62" spans="1:19" x14ac:dyDescent="0.2">
      <c r="A62" s="14"/>
      <c r="B62" s="15"/>
      <c r="C62" s="16" t="s">
        <v>679</v>
      </c>
      <c r="D62" s="16" t="s">
        <v>681</v>
      </c>
      <c r="E62" s="16" t="s">
        <v>681</v>
      </c>
      <c r="F62" s="16"/>
      <c r="G62" s="16" t="s">
        <v>684</v>
      </c>
      <c r="H62" s="16" t="s">
        <v>686</v>
      </c>
      <c r="I62" s="16"/>
      <c r="J62" s="14"/>
      <c r="K62" s="16" t="s">
        <v>688</v>
      </c>
      <c r="L62" s="16" t="s">
        <v>690</v>
      </c>
      <c r="M62" s="16" t="s">
        <v>692</v>
      </c>
      <c r="N62" s="16" t="s">
        <v>694</v>
      </c>
      <c r="O62" s="16"/>
      <c r="P62" s="16"/>
      <c r="Q62" s="16"/>
      <c r="R62" s="16" t="s">
        <v>696</v>
      </c>
      <c r="S62" s="17" t="s">
        <v>698</v>
      </c>
    </row>
    <row r="63" spans="1:19" s="7" customFormat="1" x14ac:dyDescent="0.2">
      <c r="A63" s="18" t="s">
        <v>489</v>
      </c>
      <c r="B63" s="19" t="s">
        <v>2</v>
      </c>
      <c r="C63" s="19" t="s">
        <v>680</v>
      </c>
      <c r="D63" s="19" t="s">
        <v>682</v>
      </c>
      <c r="E63" s="19" t="s">
        <v>683</v>
      </c>
      <c r="F63" s="19" t="s">
        <v>6</v>
      </c>
      <c r="G63" s="19" t="s">
        <v>685</v>
      </c>
      <c r="H63" s="19" t="s">
        <v>687</v>
      </c>
      <c r="I63" s="19" t="s">
        <v>9</v>
      </c>
      <c r="J63" s="18" t="s">
        <v>489</v>
      </c>
      <c r="K63" s="19" t="s">
        <v>689</v>
      </c>
      <c r="L63" s="19" t="s">
        <v>691</v>
      </c>
      <c r="M63" s="19" t="s">
        <v>693</v>
      </c>
      <c r="N63" s="19" t="s">
        <v>695</v>
      </c>
      <c r="O63" s="19" t="s">
        <v>14</v>
      </c>
      <c r="P63" s="19" t="s">
        <v>15</v>
      </c>
      <c r="Q63" s="19" t="s">
        <v>16</v>
      </c>
      <c r="R63" s="19" t="s">
        <v>697</v>
      </c>
      <c r="S63" s="20" t="s">
        <v>699</v>
      </c>
    </row>
    <row r="64" spans="1:19" x14ac:dyDescent="0.2">
      <c r="A64" s="1" t="s">
        <v>548</v>
      </c>
      <c r="B64" s="4">
        <v>39</v>
      </c>
      <c r="C64" s="4">
        <v>0</v>
      </c>
      <c r="D64" s="4">
        <v>0</v>
      </c>
      <c r="E64" s="4">
        <v>0</v>
      </c>
      <c r="F64" s="4">
        <v>1</v>
      </c>
      <c r="G64" s="4">
        <v>1</v>
      </c>
      <c r="H64" s="4">
        <v>0</v>
      </c>
      <c r="I64" s="4">
        <v>4</v>
      </c>
      <c r="J64" s="1" t="s">
        <v>548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33</v>
      </c>
      <c r="R64" s="4">
        <v>0</v>
      </c>
      <c r="S64" s="4">
        <v>0</v>
      </c>
    </row>
    <row r="65" spans="1:19" x14ac:dyDescent="0.2">
      <c r="A65" s="1" t="s">
        <v>552</v>
      </c>
      <c r="B65" s="4">
        <v>39</v>
      </c>
      <c r="C65" s="4">
        <v>0</v>
      </c>
      <c r="D65" s="4">
        <v>0</v>
      </c>
      <c r="E65" s="4">
        <v>30</v>
      </c>
      <c r="F65" s="4">
        <v>0</v>
      </c>
      <c r="G65" s="4">
        <v>0</v>
      </c>
      <c r="H65" s="4">
        <v>0</v>
      </c>
      <c r="I65" s="4">
        <v>2</v>
      </c>
      <c r="J65" s="1" t="s">
        <v>552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7</v>
      </c>
      <c r="R65" s="4">
        <v>0</v>
      </c>
      <c r="S65" s="4">
        <v>0</v>
      </c>
    </row>
    <row r="66" spans="1:19" x14ac:dyDescent="0.2">
      <c r="A66" s="1" t="s">
        <v>556</v>
      </c>
      <c r="B66" s="4">
        <v>39</v>
      </c>
      <c r="C66" s="4">
        <v>0</v>
      </c>
      <c r="D66" s="4">
        <v>6</v>
      </c>
      <c r="E66" s="4">
        <v>0</v>
      </c>
      <c r="F66" s="4">
        <v>0</v>
      </c>
      <c r="G66" s="4">
        <v>0</v>
      </c>
      <c r="H66" s="4">
        <v>7</v>
      </c>
      <c r="I66" s="4">
        <v>7</v>
      </c>
      <c r="J66" s="1" t="s">
        <v>556</v>
      </c>
      <c r="K66" s="4">
        <v>0</v>
      </c>
      <c r="L66" s="4">
        <v>0</v>
      </c>
      <c r="M66" s="4">
        <v>5</v>
      </c>
      <c r="N66" s="4">
        <v>0</v>
      </c>
      <c r="O66" s="4">
        <v>0</v>
      </c>
      <c r="P66" s="4">
        <v>0</v>
      </c>
      <c r="Q66" s="4">
        <v>14</v>
      </c>
      <c r="R66" s="4">
        <v>0</v>
      </c>
      <c r="S66" s="4">
        <v>0</v>
      </c>
    </row>
    <row r="67" spans="1:19" x14ac:dyDescent="0.2">
      <c r="A67" s="1" t="s">
        <v>521</v>
      </c>
      <c r="B67" s="4">
        <v>38</v>
      </c>
      <c r="C67" s="4">
        <v>2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7</v>
      </c>
      <c r="J67" s="1" t="s">
        <v>521</v>
      </c>
      <c r="K67" s="4">
        <v>0</v>
      </c>
      <c r="L67" s="4">
        <v>6</v>
      </c>
      <c r="M67" s="4">
        <v>0</v>
      </c>
      <c r="N67" s="4">
        <v>0</v>
      </c>
      <c r="O67" s="4">
        <v>0</v>
      </c>
      <c r="P67" s="4">
        <v>0</v>
      </c>
      <c r="Q67" s="4">
        <v>23</v>
      </c>
      <c r="R67" s="4">
        <v>0</v>
      </c>
      <c r="S67" s="4">
        <v>0</v>
      </c>
    </row>
    <row r="68" spans="1:19" x14ac:dyDescent="0.2">
      <c r="A68" s="1" t="s">
        <v>554</v>
      </c>
      <c r="B68" s="4">
        <v>35</v>
      </c>
      <c r="C68" s="4">
        <v>0</v>
      </c>
      <c r="D68" s="4">
        <v>0</v>
      </c>
      <c r="E68" s="4">
        <v>3</v>
      </c>
      <c r="F68" s="4">
        <v>4</v>
      </c>
      <c r="G68" s="4">
        <v>0</v>
      </c>
      <c r="H68" s="4">
        <v>0</v>
      </c>
      <c r="I68" s="4">
        <v>5</v>
      </c>
      <c r="J68" s="1" t="s">
        <v>554</v>
      </c>
      <c r="K68" s="4">
        <v>1</v>
      </c>
      <c r="L68" s="4">
        <v>2</v>
      </c>
      <c r="M68" s="4">
        <v>2</v>
      </c>
      <c r="N68" s="4">
        <v>0</v>
      </c>
      <c r="O68" s="4">
        <v>0</v>
      </c>
      <c r="P68" s="4">
        <v>1</v>
      </c>
      <c r="Q68" s="4">
        <v>17</v>
      </c>
      <c r="R68" s="4">
        <v>0</v>
      </c>
      <c r="S68" s="4">
        <v>0</v>
      </c>
    </row>
    <row r="69" spans="1:19" x14ac:dyDescent="0.2">
      <c r="A69" s="1" t="s">
        <v>563</v>
      </c>
      <c r="B69" s="4">
        <v>35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5</v>
      </c>
      <c r="J69" s="1" t="s">
        <v>563</v>
      </c>
      <c r="K69" s="4">
        <v>0</v>
      </c>
      <c r="L69" s="4">
        <v>0</v>
      </c>
      <c r="M69" s="4">
        <v>0</v>
      </c>
      <c r="N69" s="4">
        <v>1</v>
      </c>
      <c r="O69" s="4">
        <v>0</v>
      </c>
      <c r="P69" s="4">
        <v>2</v>
      </c>
      <c r="Q69" s="4">
        <v>27</v>
      </c>
      <c r="R69" s="4">
        <v>0</v>
      </c>
      <c r="S69" s="4">
        <v>0</v>
      </c>
    </row>
    <row r="70" spans="1:19" x14ac:dyDescent="0.2">
      <c r="A70" s="1" t="s">
        <v>530</v>
      </c>
      <c r="B70" s="4">
        <v>34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4</v>
      </c>
      <c r="J70" s="1" t="s">
        <v>530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30</v>
      </c>
      <c r="R70" s="4">
        <v>0</v>
      </c>
      <c r="S70" s="4">
        <v>0</v>
      </c>
    </row>
    <row r="71" spans="1:19" x14ac:dyDescent="0.2">
      <c r="A71" s="1" t="s">
        <v>497</v>
      </c>
      <c r="B71" s="4">
        <v>33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1</v>
      </c>
      <c r="J71" s="1" t="s">
        <v>497</v>
      </c>
      <c r="K71" s="4">
        <v>1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31</v>
      </c>
      <c r="R71" s="4">
        <v>0</v>
      </c>
      <c r="S71" s="4">
        <v>0</v>
      </c>
    </row>
    <row r="72" spans="1:19" x14ac:dyDescent="0.2">
      <c r="A72" s="1" t="s">
        <v>572</v>
      </c>
      <c r="B72" s="4">
        <v>33</v>
      </c>
      <c r="C72" s="4">
        <v>0</v>
      </c>
      <c r="D72" s="4">
        <v>0</v>
      </c>
      <c r="E72" s="4">
        <v>13</v>
      </c>
      <c r="F72" s="4">
        <v>0</v>
      </c>
      <c r="G72" s="4">
        <v>0</v>
      </c>
      <c r="H72" s="4">
        <v>0</v>
      </c>
      <c r="I72" s="4">
        <v>1</v>
      </c>
      <c r="J72" s="1" t="s">
        <v>572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19</v>
      </c>
      <c r="R72" s="4">
        <v>0</v>
      </c>
      <c r="S72" s="4">
        <v>0</v>
      </c>
    </row>
    <row r="73" spans="1:19" x14ac:dyDescent="0.2">
      <c r="A73" s="1" t="s">
        <v>496</v>
      </c>
      <c r="B73" s="4">
        <v>32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1</v>
      </c>
      <c r="J73" s="1" t="s">
        <v>496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31</v>
      </c>
      <c r="R73" s="4">
        <v>0</v>
      </c>
      <c r="S73" s="4">
        <v>0</v>
      </c>
    </row>
    <row r="74" spans="1:19" x14ac:dyDescent="0.2">
      <c r="A74" s="1" t="s">
        <v>527</v>
      </c>
      <c r="B74" s="4">
        <v>32</v>
      </c>
      <c r="C74" s="4">
        <v>0</v>
      </c>
      <c r="D74" s="4">
        <v>2</v>
      </c>
      <c r="E74" s="4">
        <v>16</v>
      </c>
      <c r="F74" s="4">
        <v>0</v>
      </c>
      <c r="G74" s="4">
        <v>0</v>
      </c>
      <c r="H74" s="4">
        <v>1</v>
      </c>
      <c r="I74" s="4">
        <v>2</v>
      </c>
      <c r="J74" s="1" t="s">
        <v>527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1</v>
      </c>
      <c r="Q74" s="4">
        <v>10</v>
      </c>
      <c r="R74" s="4">
        <v>0</v>
      </c>
      <c r="S74" s="4">
        <v>0</v>
      </c>
    </row>
    <row r="75" spans="1:19" x14ac:dyDescent="0.2">
      <c r="A75" s="1" t="s">
        <v>494</v>
      </c>
      <c r="B75" s="4">
        <v>31</v>
      </c>
      <c r="C75" s="4">
        <v>0</v>
      </c>
      <c r="D75" s="4">
        <v>0</v>
      </c>
      <c r="E75" s="4">
        <v>0</v>
      </c>
      <c r="F75" s="4">
        <v>0</v>
      </c>
      <c r="G75" s="4">
        <v>2</v>
      </c>
      <c r="H75" s="4">
        <v>1</v>
      </c>
      <c r="I75" s="4">
        <v>4</v>
      </c>
      <c r="J75" s="1" t="s">
        <v>494</v>
      </c>
      <c r="K75" s="4">
        <v>0</v>
      </c>
      <c r="L75" s="4">
        <v>2</v>
      </c>
      <c r="M75" s="4">
        <v>1</v>
      </c>
      <c r="N75" s="4">
        <v>0</v>
      </c>
      <c r="O75" s="4">
        <v>0</v>
      </c>
      <c r="P75" s="4">
        <v>0</v>
      </c>
      <c r="Q75" s="4">
        <v>21</v>
      </c>
      <c r="R75" s="4">
        <v>0</v>
      </c>
      <c r="S75" s="4">
        <v>0</v>
      </c>
    </row>
    <row r="76" spans="1:19" x14ac:dyDescent="0.2">
      <c r="A76" s="1" t="s">
        <v>519</v>
      </c>
      <c r="B76" s="4">
        <v>30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15</v>
      </c>
      <c r="J76" s="1" t="s">
        <v>519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15</v>
      </c>
      <c r="R76" s="4">
        <v>0</v>
      </c>
      <c r="S76" s="4">
        <v>0</v>
      </c>
    </row>
    <row r="77" spans="1:19" x14ac:dyDescent="0.2">
      <c r="A77" s="1" t="s">
        <v>564</v>
      </c>
      <c r="B77" s="4">
        <v>30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10</v>
      </c>
      <c r="J77" s="1" t="s">
        <v>564</v>
      </c>
      <c r="K77" s="4">
        <v>0</v>
      </c>
      <c r="L77" s="4">
        <v>0</v>
      </c>
      <c r="M77" s="4">
        <v>1</v>
      </c>
      <c r="N77" s="4">
        <v>0</v>
      </c>
      <c r="O77" s="4">
        <v>0</v>
      </c>
      <c r="P77" s="4">
        <v>0</v>
      </c>
      <c r="Q77" s="4">
        <v>19</v>
      </c>
      <c r="R77" s="4">
        <v>0</v>
      </c>
      <c r="S77" s="4">
        <v>0</v>
      </c>
    </row>
    <row r="78" spans="1:19" x14ac:dyDescent="0.2">
      <c r="A78" s="1" t="s">
        <v>510</v>
      </c>
      <c r="B78" s="4">
        <v>28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1</v>
      </c>
      <c r="I78" s="4">
        <v>0</v>
      </c>
      <c r="J78" s="1" t="s">
        <v>510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27</v>
      </c>
      <c r="R78" s="4">
        <v>0</v>
      </c>
      <c r="S78" s="4">
        <v>0</v>
      </c>
    </row>
    <row r="79" spans="1:19" x14ac:dyDescent="0.2">
      <c r="A79" s="1" t="s">
        <v>566</v>
      </c>
      <c r="B79" s="4">
        <v>28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2</v>
      </c>
      <c r="J79" s="1" t="s">
        <v>566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26</v>
      </c>
      <c r="R79" s="4">
        <v>0</v>
      </c>
      <c r="S79" s="4">
        <v>0</v>
      </c>
    </row>
    <row r="80" spans="1:19" x14ac:dyDescent="0.2">
      <c r="A80" s="1" t="s">
        <v>574</v>
      </c>
      <c r="B80" s="4">
        <v>28</v>
      </c>
      <c r="C80" s="4">
        <v>0</v>
      </c>
      <c r="D80" s="4">
        <v>0</v>
      </c>
      <c r="E80" s="4">
        <v>0</v>
      </c>
      <c r="F80" s="4">
        <v>1</v>
      </c>
      <c r="G80" s="4">
        <v>0</v>
      </c>
      <c r="H80" s="4">
        <v>0</v>
      </c>
      <c r="I80" s="4">
        <v>2</v>
      </c>
      <c r="J80" s="1" t="s">
        <v>574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1</v>
      </c>
      <c r="Q80" s="4">
        <v>24</v>
      </c>
      <c r="R80" s="4">
        <v>0</v>
      </c>
      <c r="S80" s="4">
        <v>0</v>
      </c>
    </row>
    <row r="81" spans="1:19" x14ac:dyDescent="0.2">
      <c r="A81" s="1" t="s">
        <v>545</v>
      </c>
      <c r="B81" s="4">
        <v>26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3</v>
      </c>
      <c r="J81" s="1" t="s">
        <v>545</v>
      </c>
      <c r="K81" s="4">
        <v>0</v>
      </c>
      <c r="L81" s="4">
        <v>2</v>
      </c>
      <c r="M81" s="4">
        <v>0</v>
      </c>
      <c r="N81" s="4">
        <v>0</v>
      </c>
      <c r="O81" s="4">
        <v>0</v>
      </c>
      <c r="P81" s="4">
        <v>0</v>
      </c>
      <c r="Q81" s="4">
        <v>21</v>
      </c>
      <c r="R81" s="4">
        <v>0</v>
      </c>
      <c r="S81" s="4">
        <v>0</v>
      </c>
    </row>
    <row r="82" spans="1:19" x14ac:dyDescent="0.2">
      <c r="A82" s="1" t="s">
        <v>499</v>
      </c>
      <c r="B82" s="4">
        <v>25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4</v>
      </c>
      <c r="J82" s="1" t="s">
        <v>499</v>
      </c>
      <c r="K82" s="4">
        <v>1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20</v>
      </c>
      <c r="R82" s="4">
        <v>0</v>
      </c>
      <c r="S82" s="4">
        <v>0</v>
      </c>
    </row>
    <row r="83" spans="1:19" x14ac:dyDescent="0.2">
      <c r="A83" s="1" t="s">
        <v>522</v>
      </c>
      <c r="B83" s="4">
        <v>25</v>
      </c>
      <c r="C83" s="4">
        <v>0</v>
      </c>
      <c r="D83" s="4">
        <v>0</v>
      </c>
      <c r="E83" s="4">
        <v>0</v>
      </c>
      <c r="F83" s="4">
        <v>1</v>
      </c>
      <c r="G83" s="4">
        <v>0</v>
      </c>
      <c r="H83" s="4">
        <v>0</v>
      </c>
      <c r="I83" s="4">
        <v>3</v>
      </c>
      <c r="J83" s="1" t="s">
        <v>522</v>
      </c>
      <c r="K83" s="4">
        <v>0</v>
      </c>
      <c r="L83" s="4">
        <v>2</v>
      </c>
      <c r="M83" s="4">
        <v>0</v>
      </c>
      <c r="N83" s="4">
        <v>0</v>
      </c>
      <c r="O83" s="4">
        <v>0</v>
      </c>
      <c r="P83" s="4">
        <v>0</v>
      </c>
      <c r="Q83" s="4">
        <v>19</v>
      </c>
      <c r="R83" s="4">
        <v>0</v>
      </c>
      <c r="S83" s="4">
        <v>0</v>
      </c>
    </row>
    <row r="84" spans="1:19" x14ac:dyDescent="0.2">
      <c r="A84" s="1" t="s">
        <v>517</v>
      </c>
      <c r="B84" s="4">
        <v>24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6</v>
      </c>
      <c r="J84" s="1" t="s">
        <v>517</v>
      </c>
      <c r="K84" s="4">
        <v>0</v>
      </c>
      <c r="L84" s="4">
        <v>2</v>
      </c>
      <c r="M84" s="4">
        <v>1</v>
      </c>
      <c r="N84" s="4">
        <v>1</v>
      </c>
      <c r="O84" s="4">
        <v>0</v>
      </c>
      <c r="P84" s="4">
        <v>1</v>
      </c>
      <c r="Q84" s="4">
        <v>13</v>
      </c>
      <c r="R84" s="4">
        <v>0</v>
      </c>
      <c r="S84" s="4">
        <v>0</v>
      </c>
    </row>
    <row r="85" spans="1:19" x14ac:dyDescent="0.2">
      <c r="A85" s="1" t="s">
        <v>533</v>
      </c>
      <c r="B85" s="4">
        <v>24</v>
      </c>
      <c r="C85" s="4">
        <v>0</v>
      </c>
      <c r="D85" s="4">
        <v>0</v>
      </c>
      <c r="E85" s="4">
        <v>1</v>
      </c>
      <c r="F85" s="4">
        <v>1</v>
      </c>
      <c r="G85" s="4">
        <v>0</v>
      </c>
      <c r="H85" s="4">
        <v>0</v>
      </c>
      <c r="I85" s="4">
        <v>3</v>
      </c>
      <c r="J85" s="1" t="s">
        <v>533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19</v>
      </c>
      <c r="R85" s="4">
        <v>0</v>
      </c>
      <c r="S85" s="4">
        <v>0</v>
      </c>
    </row>
    <row r="86" spans="1:19" x14ac:dyDescent="0.2">
      <c r="A86" s="1" t="s">
        <v>503</v>
      </c>
      <c r="B86" s="4">
        <v>23</v>
      </c>
      <c r="C86" s="4">
        <v>0</v>
      </c>
      <c r="D86" s="4">
        <v>0</v>
      </c>
      <c r="E86" s="4">
        <v>1</v>
      </c>
      <c r="F86" s="4">
        <v>0</v>
      </c>
      <c r="G86" s="4">
        <v>0</v>
      </c>
      <c r="H86" s="4">
        <v>0</v>
      </c>
      <c r="I86" s="4">
        <v>6</v>
      </c>
      <c r="J86" s="1" t="s">
        <v>503</v>
      </c>
      <c r="K86" s="4">
        <v>0</v>
      </c>
      <c r="L86" s="4">
        <v>0</v>
      </c>
      <c r="M86" s="4">
        <v>1</v>
      </c>
      <c r="N86" s="4">
        <v>0</v>
      </c>
      <c r="O86" s="4">
        <v>0</v>
      </c>
      <c r="P86" s="4">
        <v>0</v>
      </c>
      <c r="Q86" s="4">
        <v>15</v>
      </c>
      <c r="R86" s="4">
        <v>0</v>
      </c>
      <c r="S86" s="4">
        <v>0</v>
      </c>
    </row>
    <row r="87" spans="1:19" x14ac:dyDescent="0.2">
      <c r="A87" s="1" t="s">
        <v>513</v>
      </c>
      <c r="B87" s="4">
        <v>23</v>
      </c>
      <c r="C87" s="4">
        <v>2</v>
      </c>
      <c r="D87" s="4">
        <v>0</v>
      </c>
      <c r="E87" s="4">
        <v>0</v>
      </c>
      <c r="F87" s="4">
        <v>1</v>
      </c>
      <c r="G87" s="4">
        <v>0</v>
      </c>
      <c r="H87" s="4">
        <v>1</v>
      </c>
      <c r="I87" s="4">
        <v>4</v>
      </c>
      <c r="J87" s="1" t="s">
        <v>513</v>
      </c>
      <c r="K87" s="4">
        <v>2</v>
      </c>
      <c r="L87" s="4">
        <v>0</v>
      </c>
      <c r="M87" s="4">
        <v>0</v>
      </c>
      <c r="N87" s="4">
        <v>1</v>
      </c>
      <c r="O87" s="4">
        <v>0</v>
      </c>
      <c r="P87" s="4">
        <v>4</v>
      </c>
      <c r="Q87" s="4">
        <v>8</v>
      </c>
      <c r="R87" s="4">
        <v>0</v>
      </c>
      <c r="S87" s="4">
        <v>0</v>
      </c>
    </row>
    <row r="88" spans="1:19" x14ac:dyDescent="0.2">
      <c r="A88" s="1" t="s">
        <v>534</v>
      </c>
      <c r="B88" s="4">
        <v>23</v>
      </c>
      <c r="C88" s="4">
        <v>2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3</v>
      </c>
      <c r="J88" s="1" t="s">
        <v>534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18</v>
      </c>
      <c r="R88" s="4">
        <v>0</v>
      </c>
      <c r="S88" s="4">
        <v>0</v>
      </c>
    </row>
    <row r="89" spans="1:19" x14ac:dyDescent="0.2">
      <c r="A89" s="1" t="s">
        <v>555</v>
      </c>
      <c r="B89" s="4">
        <v>23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1</v>
      </c>
      <c r="J89" s="1" t="s">
        <v>555</v>
      </c>
      <c r="K89" s="4">
        <v>0</v>
      </c>
      <c r="L89" s="4">
        <v>22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</row>
    <row r="90" spans="1:19" x14ac:dyDescent="0.2">
      <c r="A90" s="1" t="s">
        <v>570</v>
      </c>
      <c r="B90" s="4">
        <v>22</v>
      </c>
      <c r="C90" s="4">
        <v>0</v>
      </c>
      <c r="D90" s="4">
        <v>2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1" t="s">
        <v>570</v>
      </c>
      <c r="K90" s="4">
        <v>0</v>
      </c>
      <c r="L90" s="4">
        <v>0</v>
      </c>
      <c r="M90" s="4">
        <v>1</v>
      </c>
      <c r="N90" s="4">
        <v>0</v>
      </c>
      <c r="O90" s="4">
        <v>2</v>
      </c>
      <c r="P90" s="4">
        <v>2</v>
      </c>
      <c r="Q90" s="4">
        <v>15</v>
      </c>
      <c r="R90" s="4">
        <v>0</v>
      </c>
      <c r="S90" s="4">
        <v>0</v>
      </c>
    </row>
    <row r="91" spans="1:19" x14ac:dyDescent="0.2">
      <c r="A91" s="1" t="s">
        <v>520</v>
      </c>
      <c r="B91" s="4">
        <v>21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1</v>
      </c>
      <c r="I91" s="4">
        <v>0</v>
      </c>
      <c r="J91" s="1" t="s">
        <v>520</v>
      </c>
      <c r="K91" s="4">
        <v>1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19</v>
      </c>
      <c r="R91" s="4">
        <v>0</v>
      </c>
      <c r="S91" s="4">
        <v>0</v>
      </c>
    </row>
    <row r="92" spans="1:19" x14ac:dyDescent="0.2">
      <c r="A92" s="1" t="s">
        <v>507</v>
      </c>
      <c r="B92" s="4">
        <v>20</v>
      </c>
      <c r="C92" s="4">
        <v>0</v>
      </c>
      <c r="D92" s="4">
        <v>2</v>
      </c>
      <c r="E92" s="4">
        <v>0</v>
      </c>
      <c r="F92" s="4">
        <v>0</v>
      </c>
      <c r="G92" s="4">
        <v>0</v>
      </c>
      <c r="H92" s="4">
        <v>0</v>
      </c>
      <c r="I92" s="4">
        <v>1</v>
      </c>
      <c r="J92" s="1" t="s">
        <v>507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1</v>
      </c>
      <c r="Q92" s="4">
        <v>16</v>
      </c>
      <c r="R92" s="4">
        <v>0</v>
      </c>
      <c r="S92" s="4">
        <v>0</v>
      </c>
    </row>
    <row r="93" spans="1:19" x14ac:dyDescent="0.2">
      <c r="A93" s="1" t="s">
        <v>518</v>
      </c>
      <c r="B93" s="4">
        <v>20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16</v>
      </c>
      <c r="J93" s="1" t="s">
        <v>518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4</v>
      </c>
      <c r="R93" s="4">
        <v>0</v>
      </c>
      <c r="S93" s="4">
        <v>0</v>
      </c>
    </row>
    <row r="94" spans="1:19" x14ac:dyDescent="0.2">
      <c r="A94" s="1" t="s">
        <v>529</v>
      </c>
      <c r="B94" s="4">
        <v>20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2</v>
      </c>
      <c r="J94" s="1" t="s">
        <v>529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18</v>
      </c>
      <c r="R94" s="4">
        <v>0</v>
      </c>
      <c r="S94" s="4">
        <v>0</v>
      </c>
    </row>
    <row r="95" spans="1:19" x14ac:dyDescent="0.2">
      <c r="A95" s="1" t="s">
        <v>538</v>
      </c>
      <c r="B95" s="4">
        <v>19</v>
      </c>
      <c r="C95" s="4">
        <v>0</v>
      </c>
      <c r="D95" s="4">
        <v>0</v>
      </c>
      <c r="E95" s="4">
        <v>1</v>
      </c>
      <c r="F95" s="4">
        <v>1</v>
      </c>
      <c r="G95" s="4">
        <v>0</v>
      </c>
      <c r="H95" s="4">
        <v>0</v>
      </c>
      <c r="I95" s="4">
        <v>3</v>
      </c>
      <c r="J95" s="1" t="s">
        <v>538</v>
      </c>
      <c r="K95" s="4">
        <v>1</v>
      </c>
      <c r="L95" s="4">
        <v>0</v>
      </c>
      <c r="M95" s="4">
        <v>0</v>
      </c>
      <c r="N95" s="4">
        <v>1</v>
      </c>
      <c r="O95" s="4">
        <v>0</v>
      </c>
      <c r="P95" s="4">
        <v>1</v>
      </c>
      <c r="Q95" s="4">
        <v>11</v>
      </c>
      <c r="R95" s="4">
        <v>0</v>
      </c>
      <c r="S95" s="4">
        <v>0</v>
      </c>
    </row>
    <row r="96" spans="1:19" x14ac:dyDescent="0.2">
      <c r="A96" s="1" t="s">
        <v>568</v>
      </c>
      <c r="B96" s="4">
        <v>19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1</v>
      </c>
      <c r="J96" s="1" t="s">
        <v>568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18</v>
      </c>
      <c r="R96" s="4">
        <v>0</v>
      </c>
      <c r="S96" s="4">
        <v>0</v>
      </c>
    </row>
    <row r="97" spans="1:19" x14ac:dyDescent="0.2">
      <c r="A97" s="1" t="s">
        <v>581</v>
      </c>
      <c r="B97" s="4">
        <v>19</v>
      </c>
      <c r="C97" s="4">
        <v>0</v>
      </c>
      <c r="D97" s="4">
        <v>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1" t="s">
        <v>581</v>
      </c>
      <c r="K97" s="4">
        <v>0</v>
      </c>
      <c r="L97" s="4">
        <v>2</v>
      </c>
      <c r="M97" s="4">
        <v>0</v>
      </c>
      <c r="N97" s="4">
        <v>0</v>
      </c>
      <c r="O97" s="4">
        <v>4</v>
      </c>
      <c r="P97" s="4">
        <v>0</v>
      </c>
      <c r="Q97" s="4">
        <v>1</v>
      </c>
      <c r="R97" s="4">
        <v>0</v>
      </c>
      <c r="S97" s="4">
        <v>8</v>
      </c>
    </row>
    <row r="98" spans="1:19" x14ac:dyDescent="0.2">
      <c r="A98" s="1" t="s">
        <v>515</v>
      </c>
      <c r="B98" s="4">
        <v>18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6</v>
      </c>
      <c r="J98" s="1" t="s">
        <v>515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12</v>
      </c>
      <c r="R98" s="4">
        <v>0</v>
      </c>
      <c r="S98" s="4">
        <v>0</v>
      </c>
    </row>
    <row r="99" spans="1:19" x14ac:dyDescent="0.2">
      <c r="A99" s="1" t="s">
        <v>516</v>
      </c>
      <c r="B99" s="4">
        <v>18</v>
      </c>
      <c r="C99" s="4">
        <v>2</v>
      </c>
      <c r="D99" s="4">
        <v>2</v>
      </c>
      <c r="E99" s="4">
        <v>0</v>
      </c>
      <c r="F99" s="4">
        <v>0</v>
      </c>
      <c r="G99" s="4">
        <v>2</v>
      </c>
      <c r="H99" s="4">
        <v>1</v>
      </c>
      <c r="I99" s="4">
        <v>0</v>
      </c>
      <c r="J99" s="1" t="s">
        <v>516</v>
      </c>
      <c r="K99" s="4">
        <v>0</v>
      </c>
      <c r="L99" s="4">
        <v>2</v>
      </c>
      <c r="M99" s="4">
        <v>0</v>
      </c>
      <c r="N99" s="4">
        <v>0</v>
      </c>
      <c r="O99" s="4">
        <v>2</v>
      </c>
      <c r="P99" s="4">
        <v>0</v>
      </c>
      <c r="Q99" s="4">
        <v>7</v>
      </c>
      <c r="R99" s="4">
        <v>0</v>
      </c>
      <c r="S99" s="4">
        <v>0</v>
      </c>
    </row>
    <row r="100" spans="1:19" x14ac:dyDescent="0.2">
      <c r="A100" s="1" t="s">
        <v>524</v>
      </c>
      <c r="B100" s="4">
        <v>18</v>
      </c>
      <c r="C100" s="4">
        <v>0</v>
      </c>
      <c r="D100" s="4">
        <v>0</v>
      </c>
      <c r="E100" s="4">
        <v>2</v>
      </c>
      <c r="F100" s="4">
        <v>0</v>
      </c>
      <c r="G100" s="4">
        <v>0</v>
      </c>
      <c r="H100" s="4">
        <v>0</v>
      </c>
      <c r="I100" s="4">
        <v>2</v>
      </c>
      <c r="J100" s="1" t="s">
        <v>524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14</v>
      </c>
      <c r="R100" s="4">
        <v>0</v>
      </c>
      <c r="S100" s="4">
        <v>0</v>
      </c>
    </row>
    <row r="101" spans="1:19" x14ac:dyDescent="0.2">
      <c r="A101" s="1" t="s">
        <v>542</v>
      </c>
      <c r="B101" s="4">
        <v>18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1" t="s">
        <v>542</v>
      </c>
      <c r="K101" s="4">
        <v>1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17</v>
      </c>
      <c r="R101" s="4">
        <v>0</v>
      </c>
      <c r="S101" s="4">
        <v>0</v>
      </c>
    </row>
    <row r="102" spans="1:19" x14ac:dyDescent="0.2">
      <c r="A102" s="1" t="s">
        <v>558</v>
      </c>
      <c r="B102" s="4">
        <v>18</v>
      </c>
      <c r="C102" s="4">
        <v>0</v>
      </c>
      <c r="D102" s="4">
        <v>0</v>
      </c>
      <c r="E102" s="4">
        <v>2</v>
      </c>
      <c r="F102" s="4">
        <v>0</v>
      </c>
      <c r="G102" s="4">
        <v>0</v>
      </c>
      <c r="H102" s="4">
        <v>0</v>
      </c>
      <c r="I102" s="4">
        <v>3</v>
      </c>
      <c r="J102" s="1" t="s">
        <v>558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2</v>
      </c>
      <c r="Q102" s="4">
        <v>11</v>
      </c>
      <c r="R102" s="4">
        <v>0</v>
      </c>
      <c r="S102" s="4">
        <v>0</v>
      </c>
    </row>
    <row r="103" spans="1:19" x14ac:dyDescent="0.2">
      <c r="A103" s="1" t="s">
        <v>500</v>
      </c>
      <c r="B103" s="4">
        <v>17</v>
      </c>
      <c r="C103" s="4">
        <v>0</v>
      </c>
      <c r="D103" s="4">
        <v>2</v>
      </c>
      <c r="E103" s="4">
        <v>0</v>
      </c>
      <c r="F103" s="4">
        <v>0</v>
      </c>
      <c r="G103" s="4">
        <v>0</v>
      </c>
      <c r="H103" s="4">
        <v>0</v>
      </c>
      <c r="I103" s="4">
        <v>6</v>
      </c>
      <c r="J103" s="1" t="s">
        <v>500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9</v>
      </c>
      <c r="R103" s="4">
        <v>0</v>
      </c>
      <c r="S103" s="4">
        <v>0</v>
      </c>
    </row>
    <row r="104" spans="1:19" x14ac:dyDescent="0.2">
      <c r="A104" s="1" t="s">
        <v>504</v>
      </c>
      <c r="B104" s="4">
        <v>16</v>
      </c>
      <c r="C104" s="4">
        <v>0</v>
      </c>
      <c r="D104" s="4">
        <v>2</v>
      </c>
      <c r="E104" s="4">
        <v>0</v>
      </c>
      <c r="F104" s="4">
        <v>0</v>
      </c>
      <c r="G104" s="4">
        <v>1</v>
      </c>
      <c r="H104" s="4">
        <v>0</v>
      </c>
      <c r="I104" s="4">
        <v>3</v>
      </c>
      <c r="J104" s="1" t="s">
        <v>504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10</v>
      </c>
      <c r="R104" s="4">
        <v>0</v>
      </c>
      <c r="S104" s="4">
        <v>0</v>
      </c>
    </row>
    <row r="105" spans="1:19" x14ac:dyDescent="0.2">
      <c r="A105" s="1" t="s">
        <v>505</v>
      </c>
      <c r="B105" s="4">
        <v>16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2</v>
      </c>
      <c r="J105" s="1" t="s">
        <v>505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14</v>
      </c>
      <c r="R105" s="4">
        <v>0</v>
      </c>
      <c r="S105" s="4">
        <v>0</v>
      </c>
    </row>
    <row r="106" spans="1:19" x14ac:dyDescent="0.2">
      <c r="A106" s="1" t="s">
        <v>573</v>
      </c>
      <c r="B106" s="4">
        <v>16</v>
      </c>
      <c r="C106" s="4">
        <v>2</v>
      </c>
      <c r="D106" s="4">
        <v>0</v>
      </c>
      <c r="E106" s="4">
        <v>0</v>
      </c>
      <c r="F106" s="4">
        <v>0</v>
      </c>
      <c r="G106" s="4">
        <v>1</v>
      </c>
      <c r="H106" s="4">
        <v>4</v>
      </c>
      <c r="I106" s="4">
        <v>3</v>
      </c>
      <c r="J106" s="1" t="s">
        <v>573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6</v>
      </c>
      <c r="R106" s="4">
        <v>0</v>
      </c>
      <c r="S106" s="4">
        <v>0</v>
      </c>
    </row>
    <row r="107" spans="1:19" x14ac:dyDescent="0.2">
      <c r="A107" s="1" t="s">
        <v>585</v>
      </c>
      <c r="B107" s="4">
        <v>16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2</v>
      </c>
      <c r="J107" s="1" t="s">
        <v>585</v>
      </c>
      <c r="K107" s="4">
        <v>0</v>
      </c>
      <c r="L107" s="4">
        <v>0</v>
      </c>
      <c r="M107" s="4">
        <v>0</v>
      </c>
      <c r="N107" s="4">
        <v>1</v>
      </c>
      <c r="O107" s="4">
        <v>0</v>
      </c>
      <c r="P107" s="4">
        <v>0</v>
      </c>
      <c r="Q107" s="4">
        <v>13</v>
      </c>
      <c r="R107" s="4">
        <v>0</v>
      </c>
      <c r="S107" s="4">
        <v>0</v>
      </c>
    </row>
    <row r="108" spans="1:19" x14ac:dyDescent="0.2">
      <c r="A108" s="1" t="s">
        <v>493</v>
      </c>
      <c r="B108" s="4">
        <v>15</v>
      </c>
      <c r="C108" s="4">
        <v>0</v>
      </c>
      <c r="D108" s="4">
        <v>0</v>
      </c>
      <c r="E108" s="4">
        <v>2</v>
      </c>
      <c r="F108" s="4">
        <v>0</v>
      </c>
      <c r="G108" s="4">
        <v>0</v>
      </c>
      <c r="H108" s="4">
        <v>0</v>
      </c>
      <c r="I108" s="4">
        <v>2</v>
      </c>
      <c r="J108" s="1" t="s">
        <v>493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11</v>
      </c>
      <c r="R108" s="4">
        <v>0</v>
      </c>
      <c r="S108" s="4">
        <v>0</v>
      </c>
    </row>
    <row r="109" spans="1:19" x14ac:dyDescent="0.2">
      <c r="A109" s="1" t="s">
        <v>501</v>
      </c>
      <c r="B109" s="4">
        <v>15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3</v>
      </c>
      <c r="J109" s="1" t="s">
        <v>501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12</v>
      </c>
      <c r="R109" s="4">
        <v>0</v>
      </c>
      <c r="S109" s="4">
        <v>0</v>
      </c>
    </row>
    <row r="110" spans="1:19" x14ac:dyDescent="0.2">
      <c r="A110" s="1" t="s">
        <v>508</v>
      </c>
      <c r="B110" s="4">
        <v>15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3</v>
      </c>
      <c r="J110" s="1" t="s">
        <v>508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12</v>
      </c>
      <c r="R110" s="4">
        <v>0</v>
      </c>
      <c r="S110" s="4">
        <v>0</v>
      </c>
    </row>
    <row r="111" spans="1:19" x14ac:dyDescent="0.2">
      <c r="A111" s="1" t="s">
        <v>532</v>
      </c>
      <c r="B111" s="4">
        <v>15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1" t="s">
        <v>532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15</v>
      </c>
      <c r="R111" s="4">
        <v>0</v>
      </c>
      <c r="S111" s="4">
        <v>0</v>
      </c>
    </row>
    <row r="112" spans="1:19" x14ac:dyDescent="0.2">
      <c r="A112" s="1" t="s">
        <v>700</v>
      </c>
      <c r="B112" s="4">
        <v>920</v>
      </c>
      <c r="C112" s="4">
        <v>4</v>
      </c>
      <c r="D112" s="4">
        <v>6</v>
      </c>
      <c r="E112" s="4">
        <v>12</v>
      </c>
      <c r="F112" s="4">
        <v>10</v>
      </c>
      <c r="G112" s="4">
        <v>12</v>
      </c>
      <c r="H112" s="4">
        <v>17</v>
      </c>
      <c r="I112" s="4">
        <v>136</v>
      </c>
      <c r="J112" s="1" t="s">
        <v>700</v>
      </c>
      <c r="K112" s="4">
        <v>14</v>
      </c>
      <c r="L112" s="4">
        <v>34</v>
      </c>
      <c r="M112" s="4">
        <v>7</v>
      </c>
      <c r="N112" s="4">
        <v>10</v>
      </c>
      <c r="O112" s="4">
        <v>12</v>
      </c>
      <c r="P112" s="4">
        <v>23</v>
      </c>
      <c r="Q112" s="4">
        <v>621</v>
      </c>
      <c r="R112" s="4">
        <v>0</v>
      </c>
      <c r="S112" s="4">
        <v>2</v>
      </c>
    </row>
    <row r="113" spans="1:19" x14ac:dyDescent="0.2">
      <c r="A113" s="3" t="s">
        <v>701</v>
      </c>
      <c r="B113" s="9"/>
      <c r="C113" s="9"/>
      <c r="D113" s="9"/>
      <c r="E113" s="9"/>
      <c r="F113" s="9"/>
      <c r="G113" s="9"/>
      <c r="H113" s="9"/>
      <c r="I113" s="9"/>
      <c r="J113" s="3" t="s">
        <v>701</v>
      </c>
      <c r="K113" s="9"/>
      <c r="L113" s="9"/>
      <c r="M113" s="9"/>
      <c r="N113" s="9"/>
      <c r="O113" s="9"/>
      <c r="P113" s="9"/>
      <c r="Q113" s="9"/>
      <c r="R113" s="9"/>
      <c r="S113" s="9"/>
    </row>
  </sheetData>
  <sortState xmlns:xlrd2="http://schemas.microsoft.com/office/spreadsheetml/2017/richdata2" ref="A5:S111">
    <sortCondition descending="1" ref="B5:B111"/>
  </sortState>
  <pageMargins left="0.7" right="0.7" top="0.75" bottom="0.75" header="0.3" footer="0.3"/>
  <pageSetup orientation="portrait" r:id="rId1"/>
  <rowBreaks count="1" manualBreakCount="1">
    <brk id="6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F15BA-EABE-41DB-A1AD-622F7EA7270A}">
  <dimension ref="A1:R30"/>
  <sheetViews>
    <sheetView view="pageBreakPreview" zoomScale="125" zoomScaleNormal="125" zoomScaleSheetLayoutView="125" workbookViewId="0">
      <selection activeCell="A30" sqref="A30:XFD30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591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592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593</v>
      </c>
      <c r="B5" s="4">
        <v>6295</v>
      </c>
      <c r="C5" s="4">
        <v>18</v>
      </c>
      <c r="D5" s="4">
        <v>43</v>
      </c>
      <c r="E5" s="4">
        <v>92</v>
      </c>
      <c r="F5" s="4">
        <v>37</v>
      </c>
      <c r="G5" s="4">
        <v>72</v>
      </c>
      <c r="H5" s="4">
        <v>31</v>
      </c>
      <c r="I5" s="4">
        <v>1243</v>
      </c>
      <c r="J5" s="4">
        <v>57</v>
      </c>
      <c r="K5" s="4">
        <v>96</v>
      </c>
      <c r="L5" s="4">
        <v>18</v>
      </c>
      <c r="M5" s="4">
        <v>54</v>
      </c>
      <c r="N5" s="4">
        <v>28</v>
      </c>
      <c r="O5" s="4">
        <v>99</v>
      </c>
      <c r="P5" s="4">
        <v>4401</v>
      </c>
      <c r="Q5" s="4">
        <v>4</v>
      </c>
      <c r="R5" s="4">
        <v>2</v>
      </c>
    </row>
    <row r="6" spans="1:18" x14ac:dyDescent="0.2">
      <c r="A6" s="1" t="s">
        <v>594</v>
      </c>
      <c r="B6" s="4">
        <v>2579</v>
      </c>
      <c r="C6" s="4">
        <v>40</v>
      </c>
      <c r="D6" s="4">
        <v>60</v>
      </c>
      <c r="E6" s="4">
        <v>55</v>
      </c>
      <c r="F6" s="4">
        <v>29</v>
      </c>
      <c r="G6" s="4">
        <v>48</v>
      </c>
      <c r="H6" s="4">
        <v>29</v>
      </c>
      <c r="I6" s="4">
        <v>310</v>
      </c>
      <c r="J6" s="4">
        <v>33</v>
      </c>
      <c r="K6" s="4">
        <v>64</v>
      </c>
      <c r="L6" s="4">
        <v>21</v>
      </c>
      <c r="M6" s="4">
        <v>41</v>
      </c>
      <c r="N6" s="4">
        <v>40</v>
      </c>
      <c r="O6" s="4">
        <v>67</v>
      </c>
      <c r="P6" s="4">
        <v>1728</v>
      </c>
      <c r="Q6" s="4">
        <v>14</v>
      </c>
      <c r="R6" s="4">
        <v>0</v>
      </c>
    </row>
    <row r="7" spans="1:18" x14ac:dyDescent="0.2">
      <c r="A7" s="1" t="s">
        <v>595</v>
      </c>
      <c r="B7" s="4">
        <v>805</v>
      </c>
      <c r="C7" s="4">
        <v>12</v>
      </c>
      <c r="D7" s="4">
        <v>56</v>
      </c>
      <c r="E7" s="4">
        <v>32</v>
      </c>
      <c r="F7" s="4">
        <v>30</v>
      </c>
      <c r="G7" s="4">
        <v>39</v>
      </c>
      <c r="H7" s="4">
        <v>11</v>
      </c>
      <c r="I7" s="4">
        <v>28</v>
      </c>
      <c r="J7" s="4">
        <v>18</v>
      </c>
      <c r="K7" s="4">
        <v>50</v>
      </c>
      <c r="L7" s="4">
        <v>23</v>
      </c>
      <c r="M7" s="4">
        <v>85</v>
      </c>
      <c r="N7" s="4">
        <v>36</v>
      </c>
      <c r="O7" s="4">
        <v>71</v>
      </c>
      <c r="P7" s="4">
        <v>260</v>
      </c>
      <c r="Q7" s="4">
        <v>32</v>
      </c>
      <c r="R7" s="4">
        <v>22</v>
      </c>
    </row>
    <row r="8" spans="1:18" x14ac:dyDescent="0.2">
      <c r="A8" s="1" t="s">
        <v>596</v>
      </c>
      <c r="B8" s="4">
        <v>425</v>
      </c>
      <c r="C8" s="4">
        <v>4</v>
      </c>
      <c r="D8" s="4">
        <v>6</v>
      </c>
      <c r="E8" s="4">
        <v>8</v>
      </c>
      <c r="F8" s="4">
        <v>6</v>
      </c>
      <c r="G8" s="4">
        <v>9</v>
      </c>
      <c r="H8" s="4">
        <v>4</v>
      </c>
      <c r="I8" s="4">
        <v>42</v>
      </c>
      <c r="J8" s="4">
        <v>19</v>
      </c>
      <c r="K8" s="4">
        <v>10</v>
      </c>
      <c r="L8" s="4">
        <v>0</v>
      </c>
      <c r="M8" s="4">
        <v>5</v>
      </c>
      <c r="N8" s="4">
        <v>8</v>
      </c>
      <c r="O8" s="4">
        <v>13</v>
      </c>
      <c r="P8" s="4">
        <v>290</v>
      </c>
      <c r="Q8" s="4">
        <v>1</v>
      </c>
      <c r="R8" s="4">
        <v>0</v>
      </c>
    </row>
    <row r="9" spans="1:18" x14ac:dyDescent="0.2">
      <c r="A9" s="1" t="s">
        <v>597</v>
      </c>
      <c r="B9" s="4">
        <v>540</v>
      </c>
      <c r="C9" s="4">
        <v>10</v>
      </c>
      <c r="D9" s="4">
        <v>39</v>
      </c>
      <c r="E9" s="4">
        <v>20</v>
      </c>
      <c r="F9" s="4">
        <v>12</v>
      </c>
      <c r="G9" s="4">
        <v>14</v>
      </c>
      <c r="H9" s="4">
        <v>44</v>
      </c>
      <c r="I9" s="4">
        <v>49</v>
      </c>
      <c r="J9" s="4">
        <v>16</v>
      </c>
      <c r="K9" s="4">
        <v>4</v>
      </c>
      <c r="L9" s="4">
        <v>21</v>
      </c>
      <c r="M9" s="4">
        <v>13</v>
      </c>
      <c r="N9" s="4">
        <v>18</v>
      </c>
      <c r="O9" s="4">
        <v>60</v>
      </c>
      <c r="P9" s="4">
        <v>220</v>
      </c>
      <c r="Q9" s="4">
        <v>0</v>
      </c>
      <c r="R9" s="4">
        <v>0</v>
      </c>
    </row>
    <row r="10" spans="1:18" x14ac:dyDescent="0.2">
      <c r="A10" s="1" t="s">
        <v>598</v>
      </c>
      <c r="B10" s="4">
        <v>11</v>
      </c>
      <c r="C10" s="4">
        <v>0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  <c r="I10" s="4">
        <v>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4</v>
      </c>
      <c r="Q10" s="4">
        <v>0</v>
      </c>
      <c r="R10" s="4">
        <v>0</v>
      </c>
    </row>
    <row r="11" spans="1:18" x14ac:dyDescent="0.2">
      <c r="A11" s="1" t="s">
        <v>86</v>
      </c>
      <c r="B11" s="4">
        <v>9252</v>
      </c>
      <c r="C11" s="4">
        <v>104</v>
      </c>
      <c r="D11" s="4">
        <v>284</v>
      </c>
      <c r="E11" s="4">
        <v>373</v>
      </c>
      <c r="F11" s="4">
        <v>109</v>
      </c>
      <c r="G11" s="4">
        <v>209</v>
      </c>
      <c r="H11" s="4">
        <v>135</v>
      </c>
      <c r="I11" s="4">
        <v>1045</v>
      </c>
      <c r="J11" s="4">
        <v>127</v>
      </c>
      <c r="K11" s="4">
        <v>240</v>
      </c>
      <c r="L11" s="4">
        <v>83</v>
      </c>
      <c r="M11" s="4">
        <v>119</v>
      </c>
      <c r="N11" s="4">
        <v>190</v>
      </c>
      <c r="O11" s="4">
        <v>392</v>
      </c>
      <c r="P11" s="4">
        <v>5773</v>
      </c>
      <c r="Q11" s="4">
        <v>49</v>
      </c>
      <c r="R11" s="4">
        <v>20</v>
      </c>
    </row>
    <row r="13" spans="1:18" x14ac:dyDescent="0.2">
      <c r="A13" s="1" t="s">
        <v>37</v>
      </c>
      <c r="B13" s="4">
        <v>10699</v>
      </c>
      <c r="C13" s="4">
        <v>106</v>
      </c>
      <c r="D13" s="4">
        <v>266</v>
      </c>
      <c r="E13" s="4">
        <v>234</v>
      </c>
      <c r="F13" s="4">
        <v>121</v>
      </c>
      <c r="G13" s="4">
        <v>199</v>
      </c>
      <c r="H13" s="4">
        <v>124</v>
      </c>
      <c r="I13" s="4">
        <v>1719</v>
      </c>
      <c r="J13" s="4">
        <v>154</v>
      </c>
      <c r="K13" s="4">
        <v>258</v>
      </c>
      <c r="L13" s="4">
        <v>95</v>
      </c>
      <c r="M13" s="4">
        <v>160</v>
      </c>
      <c r="N13" s="4">
        <v>180</v>
      </c>
      <c r="O13" s="4">
        <v>346</v>
      </c>
      <c r="P13" s="4">
        <v>6648</v>
      </c>
      <c r="Q13" s="4">
        <v>57</v>
      </c>
      <c r="R13" s="4">
        <v>32</v>
      </c>
    </row>
    <row r="14" spans="1:18" x14ac:dyDescent="0.2">
      <c r="A14" s="1" t="s">
        <v>593</v>
      </c>
      <c r="B14" s="4">
        <v>3890</v>
      </c>
      <c r="C14" s="4">
        <v>14</v>
      </c>
      <c r="D14" s="4">
        <v>26</v>
      </c>
      <c r="E14" s="4">
        <v>52</v>
      </c>
      <c r="F14" s="4">
        <v>26</v>
      </c>
      <c r="G14" s="4">
        <v>42</v>
      </c>
      <c r="H14" s="4">
        <v>20</v>
      </c>
      <c r="I14" s="4">
        <v>1006</v>
      </c>
      <c r="J14" s="4">
        <v>37</v>
      </c>
      <c r="K14" s="4">
        <v>60</v>
      </c>
      <c r="L14" s="4">
        <v>17</v>
      </c>
      <c r="M14" s="4">
        <v>29</v>
      </c>
      <c r="N14" s="4">
        <v>20</v>
      </c>
      <c r="O14" s="4">
        <v>66</v>
      </c>
      <c r="P14" s="4">
        <v>2471</v>
      </c>
      <c r="Q14" s="4">
        <v>4</v>
      </c>
      <c r="R14" s="4">
        <v>0</v>
      </c>
    </row>
    <row r="15" spans="1:18" x14ac:dyDescent="0.2">
      <c r="A15" s="1" t="s">
        <v>594</v>
      </c>
      <c r="B15" s="4">
        <v>1418</v>
      </c>
      <c r="C15" s="4">
        <v>22</v>
      </c>
      <c r="D15" s="4">
        <v>30</v>
      </c>
      <c r="E15" s="4">
        <v>25</v>
      </c>
      <c r="F15" s="4">
        <v>19</v>
      </c>
      <c r="G15" s="4">
        <v>24</v>
      </c>
      <c r="H15" s="4">
        <v>17</v>
      </c>
      <c r="I15" s="4">
        <v>169</v>
      </c>
      <c r="J15" s="4">
        <v>23</v>
      </c>
      <c r="K15" s="4">
        <v>42</v>
      </c>
      <c r="L15" s="4">
        <v>13</v>
      </c>
      <c r="M15" s="4">
        <v>20</v>
      </c>
      <c r="N15" s="4">
        <v>24</v>
      </c>
      <c r="O15" s="4">
        <v>48</v>
      </c>
      <c r="P15" s="4">
        <v>938</v>
      </c>
      <c r="Q15" s="4">
        <v>4</v>
      </c>
      <c r="R15" s="4">
        <v>0</v>
      </c>
    </row>
    <row r="16" spans="1:18" x14ac:dyDescent="0.2">
      <c r="A16" s="1" t="s">
        <v>595</v>
      </c>
      <c r="B16" s="4">
        <v>617</v>
      </c>
      <c r="C16" s="4">
        <v>12</v>
      </c>
      <c r="D16" s="4">
        <v>50</v>
      </c>
      <c r="E16" s="4">
        <v>29</v>
      </c>
      <c r="F16" s="4">
        <v>24</v>
      </c>
      <c r="G16" s="4">
        <v>30</v>
      </c>
      <c r="H16" s="4">
        <v>9</v>
      </c>
      <c r="I16" s="4">
        <v>21</v>
      </c>
      <c r="J16" s="4">
        <v>11</v>
      </c>
      <c r="K16" s="4">
        <v>38</v>
      </c>
      <c r="L16" s="4">
        <v>18</v>
      </c>
      <c r="M16" s="4">
        <v>50</v>
      </c>
      <c r="N16" s="4">
        <v>30</v>
      </c>
      <c r="O16" s="4">
        <v>51</v>
      </c>
      <c r="P16" s="4">
        <v>200</v>
      </c>
      <c r="Q16" s="4">
        <v>24</v>
      </c>
      <c r="R16" s="4">
        <v>20</v>
      </c>
    </row>
    <row r="17" spans="1:18" x14ac:dyDescent="0.2">
      <c r="A17" s="1" t="s">
        <v>596</v>
      </c>
      <c r="B17" s="4">
        <v>210</v>
      </c>
      <c r="C17" s="4">
        <v>0</v>
      </c>
      <c r="D17" s="4">
        <v>6</v>
      </c>
      <c r="E17" s="4">
        <v>5</v>
      </c>
      <c r="F17" s="4">
        <v>0</v>
      </c>
      <c r="G17" s="4">
        <v>1</v>
      </c>
      <c r="H17" s="4">
        <v>2</v>
      </c>
      <c r="I17" s="4">
        <v>19</v>
      </c>
      <c r="J17" s="4">
        <v>13</v>
      </c>
      <c r="K17" s="4">
        <v>8</v>
      </c>
      <c r="L17" s="4">
        <v>0</v>
      </c>
      <c r="M17" s="4">
        <v>2</v>
      </c>
      <c r="N17" s="4">
        <v>2</v>
      </c>
      <c r="O17" s="4">
        <v>5</v>
      </c>
      <c r="P17" s="4">
        <v>147</v>
      </c>
      <c r="Q17" s="4">
        <v>0</v>
      </c>
      <c r="R17" s="4">
        <v>0</v>
      </c>
    </row>
    <row r="18" spans="1:18" x14ac:dyDescent="0.2">
      <c r="A18" s="1" t="s">
        <v>597</v>
      </c>
      <c r="B18" s="4">
        <v>291</v>
      </c>
      <c r="C18" s="4">
        <v>8</v>
      </c>
      <c r="D18" s="4">
        <v>12</v>
      </c>
      <c r="E18" s="4">
        <v>9</v>
      </c>
      <c r="F18" s="4">
        <v>4</v>
      </c>
      <c r="G18" s="4">
        <v>6</v>
      </c>
      <c r="H18" s="4">
        <v>19</v>
      </c>
      <c r="I18" s="4">
        <v>21</v>
      </c>
      <c r="J18" s="4">
        <v>10</v>
      </c>
      <c r="K18" s="4">
        <v>0</v>
      </c>
      <c r="L18" s="4">
        <v>11</v>
      </c>
      <c r="M18" s="4">
        <v>4</v>
      </c>
      <c r="N18" s="4">
        <v>10</v>
      </c>
      <c r="O18" s="4">
        <v>22</v>
      </c>
      <c r="P18" s="4">
        <v>155</v>
      </c>
      <c r="Q18" s="4">
        <v>0</v>
      </c>
      <c r="R18" s="4">
        <v>0</v>
      </c>
    </row>
    <row r="19" spans="1:18" x14ac:dyDescent="0.2">
      <c r="A19" s="1" t="s">
        <v>598</v>
      </c>
      <c r="B19" s="4">
        <v>6</v>
      </c>
      <c r="C19" s="4">
        <v>0</v>
      </c>
      <c r="D19" s="4">
        <v>0</v>
      </c>
      <c r="E19" s="4">
        <v>1</v>
      </c>
      <c r="F19" s="4">
        <v>0</v>
      </c>
      <c r="G19" s="4">
        <v>0</v>
      </c>
      <c r="H19" s="4">
        <v>0</v>
      </c>
      <c r="I19" s="4">
        <v>2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3</v>
      </c>
      <c r="Q19" s="4">
        <v>0</v>
      </c>
      <c r="R19" s="4">
        <v>0</v>
      </c>
    </row>
    <row r="20" spans="1:18" x14ac:dyDescent="0.2">
      <c r="A20" s="1" t="s">
        <v>86</v>
      </c>
      <c r="B20" s="4">
        <v>4267</v>
      </c>
      <c r="C20" s="4">
        <v>50</v>
      </c>
      <c r="D20" s="4">
        <v>142</v>
      </c>
      <c r="E20" s="4">
        <v>113</v>
      </c>
      <c r="F20" s="4">
        <v>48</v>
      </c>
      <c r="G20" s="4">
        <v>96</v>
      </c>
      <c r="H20" s="4">
        <v>57</v>
      </c>
      <c r="I20" s="4">
        <v>481</v>
      </c>
      <c r="J20" s="4">
        <v>60</v>
      </c>
      <c r="K20" s="4">
        <v>110</v>
      </c>
      <c r="L20" s="4">
        <v>36</v>
      </c>
      <c r="M20" s="4">
        <v>55</v>
      </c>
      <c r="N20" s="4">
        <v>94</v>
      </c>
      <c r="O20" s="4">
        <v>154</v>
      </c>
      <c r="P20" s="4">
        <v>2734</v>
      </c>
      <c r="Q20" s="4">
        <v>25</v>
      </c>
      <c r="R20" s="4">
        <v>12</v>
      </c>
    </row>
    <row r="22" spans="1:18" x14ac:dyDescent="0.2">
      <c r="A22" s="1" t="s">
        <v>38</v>
      </c>
      <c r="B22" s="4">
        <v>9208</v>
      </c>
      <c r="C22" s="4">
        <v>82</v>
      </c>
      <c r="D22" s="4">
        <v>222</v>
      </c>
      <c r="E22" s="4">
        <v>347</v>
      </c>
      <c r="F22" s="4">
        <v>102</v>
      </c>
      <c r="G22" s="4">
        <v>192</v>
      </c>
      <c r="H22" s="4">
        <v>130</v>
      </c>
      <c r="I22" s="4">
        <v>1004</v>
      </c>
      <c r="J22" s="4">
        <v>116</v>
      </c>
      <c r="K22" s="4">
        <v>206</v>
      </c>
      <c r="L22" s="4">
        <v>71</v>
      </c>
      <c r="M22" s="4">
        <v>157</v>
      </c>
      <c r="N22" s="4">
        <v>140</v>
      </c>
      <c r="O22" s="4">
        <v>356</v>
      </c>
      <c r="P22" s="4">
        <v>6028</v>
      </c>
      <c r="Q22" s="4">
        <v>43</v>
      </c>
      <c r="R22" s="4">
        <v>12</v>
      </c>
    </row>
    <row r="23" spans="1:18" x14ac:dyDescent="0.2">
      <c r="A23" s="1" t="s">
        <v>593</v>
      </c>
      <c r="B23" s="4">
        <v>2405</v>
      </c>
      <c r="C23" s="4">
        <v>4</v>
      </c>
      <c r="D23" s="4">
        <v>17</v>
      </c>
      <c r="E23" s="4">
        <v>40</v>
      </c>
      <c r="F23" s="4">
        <v>11</v>
      </c>
      <c r="G23" s="4">
        <v>30</v>
      </c>
      <c r="H23" s="4">
        <v>11</v>
      </c>
      <c r="I23" s="4">
        <v>237</v>
      </c>
      <c r="J23" s="4">
        <v>20</v>
      </c>
      <c r="K23" s="4">
        <v>36</v>
      </c>
      <c r="L23" s="4">
        <v>1</v>
      </c>
      <c r="M23" s="4">
        <v>25</v>
      </c>
      <c r="N23" s="4">
        <v>8</v>
      </c>
      <c r="O23" s="4">
        <v>33</v>
      </c>
      <c r="P23" s="4">
        <v>1930</v>
      </c>
      <c r="Q23" s="4">
        <v>0</v>
      </c>
      <c r="R23" s="4">
        <v>2</v>
      </c>
    </row>
    <row r="24" spans="1:18" x14ac:dyDescent="0.2">
      <c r="A24" s="1" t="s">
        <v>594</v>
      </c>
      <c r="B24" s="4">
        <v>1161</v>
      </c>
      <c r="C24" s="4">
        <v>18</v>
      </c>
      <c r="D24" s="4">
        <v>30</v>
      </c>
      <c r="E24" s="4">
        <v>30</v>
      </c>
      <c r="F24" s="4">
        <v>10</v>
      </c>
      <c r="G24" s="4">
        <v>24</v>
      </c>
      <c r="H24" s="4">
        <v>12</v>
      </c>
      <c r="I24" s="4">
        <v>141</v>
      </c>
      <c r="J24" s="4">
        <v>10</v>
      </c>
      <c r="K24" s="4">
        <v>22</v>
      </c>
      <c r="L24" s="4">
        <v>8</v>
      </c>
      <c r="M24" s="4">
        <v>21</v>
      </c>
      <c r="N24" s="4">
        <v>16</v>
      </c>
      <c r="O24" s="4">
        <v>19</v>
      </c>
      <c r="P24" s="4">
        <v>790</v>
      </c>
      <c r="Q24" s="4">
        <v>10</v>
      </c>
      <c r="R24" s="4">
        <v>0</v>
      </c>
    </row>
    <row r="25" spans="1:18" x14ac:dyDescent="0.2">
      <c r="A25" s="1" t="s">
        <v>595</v>
      </c>
      <c r="B25" s="4">
        <v>188</v>
      </c>
      <c r="C25" s="4">
        <v>0</v>
      </c>
      <c r="D25" s="4">
        <v>6</v>
      </c>
      <c r="E25" s="4">
        <v>3</v>
      </c>
      <c r="F25" s="4">
        <v>6</v>
      </c>
      <c r="G25" s="4">
        <v>9</v>
      </c>
      <c r="H25" s="4">
        <v>2</v>
      </c>
      <c r="I25" s="4">
        <v>7</v>
      </c>
      <c r="J25" s="4">
        <v>7</v>
      </c>
      <c r="K25" s="4">
        <v>12</v>
      </c>
      <c r="L25" s="4">
        <v>5</v>
      </c>
      <c r="M25" s="4">
        <v>35</v>
      </c>
      <c r="N25" s="4">
        <v>6</v>
      </c>
      <c r="O25" s="4">
        <v>20</v>
      </c>
      <c r="P25" s="4">
        <v>60</v>
      </c>
      <c r="Q25" s="4">
        <v>8</v>
      </c>
      <c r="R25" s="4">
        <v>2</v>
      </c>
    </row>
    <row r="26" spans="1:18" x14ac:dyDescent="0.2">
      <c r="A26" s="1" t="s">
        <v>596</v>
      </c>
      <c r="B26" s="4">
        <v>215</v>
      </c>
      <c r="C26" s="4">
        <v>4</v>
      </c>
      <c r="D26" s="4">
        <v>0</v>
      </c>
      <c r="E26" s="4">
        <v>3</v>
      </c>
      <c r="F26" s="4">
        <v>6</v>
      </c>
      <c r="G26" s="4">
        <v>8</v>
      </c>
      <c r="H26" s="4">
        <v>2</v>
      </c>
      <c r="I26" s="4">
        <v>23</v>
      </c>
      <c r="J26" s="4">
        <v>6</v>
      </c>
      <c r="K26" s="4">
        <v>2</v>
      </c>
      <c r="L26" s="4">
        <v>0</v>
      </c>
      <c r="M26" s="4">
        <v>3</v>
      </c>
      <c r="N26" s="4">
        <v>6</v>
      </c>
      <c r="O26" s="4">
        <v>8</v>
      </c>
      <c r="P26" s="4">
        <v>143</v>
      </c>
      <c r="Q26" s="4">
        <v>1</v>
      </c>
      <c r="R26" s="4">
        <v>0</v>
      </c>
    </row>
    <row r="27" spans="1:18" x14ac:dyDescent="0.2">
      <c r="A27" s="1" t="s">
        <v>597</v>
      </c>
      <c r="B27" s="4">
        <v>249</v>
      </c>
      <c r="C27" s="4">
        <v>2</v>
      </c>
      <c r="D27" s="4">
        <v>27</v>
      </c>
      <c r="E27" s="4">
        <v>11</v>
      </c>
      <c r="F27" s="4">
        <v>8</v>
      </c>
      <c r="G27" s="4">
        <v>8</v>
      </c>
      <c r="H27" s="4">
        <v>25</v>
      </c>
      <c r="I27" s="4">
        <v>28</v>
      </c>
      <c r="J27" s="4">
        <v>6</v>
      </c>
      <c r="K27" s="4">
        <v>4</v>
      </c>
      <c r="L27" s="4">
        <v>10</v>
      </c>
      <c r="M27" s="4">
        <v>9</v>
      </c>
      <c r="N27" s="4">
        <v>8</v>
      </c>
      <c r="O27" s="4">
        <v>38</v>
      </c>
      <c r="P27" s="4">
        <v>65</v>
      </c>
      <c r="Q27" s="4">
        <v>0</v>
      </c>
      <c r="R27" s="4">
        <v>0</v>
      </c>
    </row>
    <row r="28" spans="1:18" x14ac:dyDescent="0.2">
      <c r="A28" s="1" t="s">
        <v>598</v>
      </c>
      <c r="B28" s="4">
        <v>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</v>
      </c>
      <c r="Q28" s="4">
        <v>0</v>
      </c>
      <c r="R28" s="4">
        <v>0</v>
      </c>
    </row>
    <row r="29" spans="1:18" x14ac:dyDescent="0.2">
      <c r="A29" s="1" t="s">
        <v>86</v>
      </c>
      <c r="B29" s="4">
        <v>4985</v>
      </c>
      <c r="C29" s="4">
        <v>54</v>
      </c>
      <c r="D29" s="4">
        <v>142</v>
      </c>
      <c r="E29" s="4">
        <v>260</v>
      </c>
      <c r="F29" s="4">
        <v>61</v>
      </c>
      <c r="G29" s="4">
        <v>113</v>
      </c>
      <c r="H29" s="4">
        <v>78</v>
      </c>
      <c r="I29" s="4">
        <v>564</v>
      </c>
      <c r="J29" s="4">
        <v>67</v>
      </c>
      <c r="K29" s="4">
        <v>130</v>
      </c>
      <c r="L29" s="4">
        <v>47</v>
      </c>
      <c r="M29" s="4">
        <v>64</v>
      </c>
      <c r="N29" s="4">
        <v>96</v>
      </c>
      <c r="O29" s="4">
        <v>238</v>
      </c>
      <c r="P29" s="4">
        <v>3039</v>
      </c>
      <c r="Q29" s="4">
        <v>24</v>
      </c>
      <c r="R29" s="4">
        <v>8</v>
      </c>
    </row>
    <row r="30" spans="1:18" x14ac:dyDescent="0.2">
      <c r="A30" s="3" t="s">
        <v>701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D313-DE9B-4458-9142-135F4335374D}">
  <dimension ref="A1:R56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599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600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601</v>
      </c>
    </row>
    <row r="5" spans="1:18" x14ac:dyDescent="0.2">
      <c r="A5" s="1" t="s">
        <v>19</v>
      </c>
      <c r="B5" s="4">
        <v>10585</v>
      </c>
      <c r="C5" s="4">
        <v>82</v>
      </c>
      <c r="D5" s="4">
        <v>218</v>
      </c>
      <c r="E5" s="4">
        <v>201</v>
      </c>
      <c r="F5" s="4">
        <v>114</v>
      </c>
      <c r="G5" s="4">
        <v>180</v>
      </c>
      <c r="H5" s="4">
        <v>119</v>
      </c>
      <c r="I5" s="4">
        <v>1677</v>
      </c>
      <c r="J5" s="4">
        <v>143</v>
      </c>
      <c r="K5" s="4">
        <v>222</v>
      </c>
      <c r="L5" s="4">
        <v>83</v>
      </c>
      <c r="M5" s="4">
        <v>155</v>
      </c>
      <c r="N5" s="4">
        <v>130</v>
      </c>
      <c r="O5" s="4">
        <v>297</v>
      </c>
      <c r="P5" s="4">
        <v>6889</v>
      </c>
      <c r="Q5" s="4">
        <v>51</v>
      </c>
      <c r="R5" s="4">
        <v>24</v>
      </c>
    </row>
    <row r="6" spans="1:18" x14ac:dyDescent="0.2">
      <c r="A6" s="1" t="s">
        <v>602</v>
      </c>
      <c r="B6" s="4">
        <v>9562</v>
      </c>
      <c r="C6" s="4">
        <v>68</v>
      </c>
      <c r="D6" s="4">
        <v>176</v>
      </c>
      <c r="E6" s="4">
        <v>167</v>
      </c>
      <c r="F6" s="4">
        <v>86</v>
      </c>
      <c r="G6" s="4">
        <v>166</v>
      </c>
      <c r="H6" s="4">
        <v>119</v>
      </c>
      <c r="I6" s="4">
        <v>1553</v>
      </c>
      <c r="J6" s="4">
        <v>136</v>
      </c>
      <c r="K6" s="4">
        <v>192</v>
      </c>
      <c r="L6" s="4">
        <v>81</v>
      </c>
      <c r="M6" s="4">
        <v>141</v>
      </c>
      <c r="N6" s="4">
        <v>130</v>
      </c>
      <c r="O6" s="4">
        <v>270</v>
      </c>
      <c r="P6" s="4">
        <v>6203</v>
      </c>
      <c r="Q6" s="4">
        <v>50</v>
      </c>
      <c r="R6" s="4">
        <v>24</v>
      </c>
    </row>
    <row r="7" spans="1:18" x14ac:dyDescent="0.2">
      <c r="A7" s="1" t="s">
        <v>603</v>
      </c>
      <c r="B7" s="4">
        <v>1023</v>
      </c>
      <c r="C7" s="4">
        <v>14</v>
      </c>
      <c r="D7" s="4">
        <v>42</v>
      </c>
      <c r="E7" s="4">
        <v>34</v>
      </c>
      <c r="F7" s="4">
        <v>28</v>
      </c>
      <c r="G7" s="4">
        <v>14</v>
      </c>
      <c r="H7" s="4">
        <v>0</v>
      </c>
      <c r="I7" s="4">
        <v>124</v>
      </c>
      <c r="J7" s="4">
        <v>7</v>
      </c>
      <c r="K7" s="4">
        <v>30</v>
      </c>
      <c r="L7" s="4">
        <v>2</v>
      </c>
      <c r="M7" s="4">
        <v>14</v>
      </c>
      <c r="N7" s="4">
        <v>0</v>
      </c>
      <c r="O7" s="4">
        <v>27</v>
      </c>
      <c r="P7" s="4">
        <v>686</v>
      </c>
      <c r="Q7" s="4">
        <v>1</v>
      </c>
      <c r="R7" s="4">
        <v>0</v>
      </c>
    </row>
    <row r="9" spans="1:18" x14ac:dyDescent="0.2">
      <c r="A9" s="1" t="s">
        <v>37</v>
      </c>
      <c r="B9" s="4">
        <v>6411</v>
      </c>
      <c r="C9" s="4">
        <v>54</v>
      </c>
      <c r="D9" s="4">
        <v>130</v>
      </c>
      <c r="E9" s="4">
        <v>117</v>
      </c>
      <c r="F9" s="4">
        <v>73</v>
      </c>
      <c r="G9" s="4">
        <v>103</v>
      </c>
      <c r="H9" s="4">
        <v>67</v>
      </c>
      <c r="I9" s="4">
        <v>1240</v>
      </c>
      <c r="J9" s="4">
        <v>94</v>
      </c>
      <c r="K9" s="4">
        <v>146</v>
      </c>
      <c r="L9" s="4">
        <v>59</v>
      </c>
      <c r="M9" s="4">
        <v>93</v>
      </c>
      <c r="N9" s="4">
        <v>86</v>
      </c>
      <c r="O9" s="4">
        <v>187</v>
      </c>
      <c r="P9" s="4">
        <v>3910</v>
      </c>
      <c r="Q9" s="4">
        <v>32</v>
      </c>
      <c r="R9" s="4">
        <v>20</v>
      </c>
    </row>
    <row r="10" spans="1:18" x14ac:dyDescent="0.2">
      <c r="A10" s="1" t="s">
        <v>602</v>
      </c>
      <c r="B10" s="4">
        <v>5867</v>
      </c>
      <c r="C10" s="4">
        <v>48</v>
      </c>
      <c r="D10" s="4">
        <v>106</v>
      </c>
      <c r="E10" s="4">
        <v>99</v>
      </c>
      <c r="F10" s="4">
        <v>61</v>
      </c>
      <c r="G10" s="4">
        <v>100</v>
      </c>
      <c r="H10" s="4">
        <v>67</v>
      </c>
      <c r="I10" s="4">
        <v>1150</v>
      </c>
      <c r="J10" s="4">
        <v>89</v>
      </c>
      <c r="K10" s="4">
        <v>134</v>
      </c>
      <c r="L10" s="4">
        <v>57</v>
      </c>
      <c r="M10" s="4">
        <v>85</v>
      </c>
      <c r="N10" s="4">
        <v>86</v>
      </c>
      <c r="O10" s="4">
        <v>172</v>
      </c>
      <c r="P10" s="4">
        <v>3561</v>
      </c>
      <c r="Q10" s="4">
        <v>32</v>
      </c>
      <c r="R10" s="4">
        <v>20</v>
      </c>
    </row>
    <row r="11" spans="1:18" x14ac:dyDescent="0.2">
      <c r="A11" s="1" t="s">
        <v>603</v>
      </c>
      <c r="B11" s="4">
        <v>544</v>
      </c>
      <c r="C11" s="4">
        <v>6</v>
      </c>
      <c r="D11" s="4">
        <v>24</v>
      </c>
      <c r="E11" s="4">
        <v>18</v>
      </c>
      <c r="F11" s="4">
        <v>12</v>
      </c>
      <c r="G11" s="4">
        <v>3</v>
      </c>
      <c r="H11" s="4">
        <v>0</v>
      </c>
      <c r="I11" s="4">
        <v>90</v>
      </c>
      <c r="J11" s="4">
        <v>5</v>
      </c>
      <c r="K11" s="4">
        <v>12</v>
      </c>
      <c r="L11" s="4">
        <v>2</v>
      </c>
      <c r="M11" s="4">
        <v>8</v>
      </c>
      <c r="N11" s="4">
        <v>0</v>
      </c>
      <c r="O11" s="4">
        <v>15</v>
      </c>
      <c r="P11" s="4">
        <v>349</v>
      </c>
      <c r="Q11" s="4">
        <v>0</v>
      </c>
      <c r="R11" s="4">
        <v>0</v>
      </c>
    </row>
    <row r="13" spans="1:18" x14ac:dyDescent="0.2">
      <c r="A13" s="1" t="s">
        <v>38</v>
      </c>
      <c r="B13" s="4">
        <v>4174</v>
      </c>
      <c r="C13" s="4">
        <v>28</v>
      </c>
      <c r="D13" s="4">
        <v>88</v>
      </c>
      <c r="E13" s="4">
        <v>84</v>
      </c>
      <c r="F13" s="4">
        <v>41</v>
      </c>
      <c r="G13" s="4">
        <v>77</v>
      </c>
      <c r="H13" s="4">
        <v>52</v>
      </c>
      <c r="I13" s="4">
        <v>437</v>
      </c>
      <c r="J13" s="4">
        <v>49</v>
      </c>
      <c r="K13" s="4">
        <v>76</v>
      </c>
      <c r="L13" s="4">
        <v>24</v>
      </c>
      <c r="M13" s="4">
        <v>62</v>
      </c>
      <c r="N13" s="4">
        <v>44</v>
      </c>
      <c r="O13" s="4">
        <v>110</v>
      </c>
      <c r="P13" s="4">
        <v>2979</v>
      </c>
      <c r="Q13" s="4">
        <v>19</v>
      </c>
      <c r="R13" s="4">
        <v>4</v>
      </c>
    </row>
    <row r="14" spans="1:18" x14ac:dyDescent="0.2">
      <c r="A14" s="1" t="s">
        <v>602</v>
      </c>
      <c r="B14" s="4">
        <v>3695</v>
      </c>
      <c r="C14" s="4">
        <v>20</v>
      </c>
      <c r="D14" s="4">
        <v>70</v>
      </c>
      <c r="E14" s="4">
        <v>68</v>
      </c>
      <c r="F14" s="4">
        <v>25</v>
      </c>
      <c r="G14" s="4">
        <v>66</v>
      </c>
      <c r="H14" s="4">
        <v>52</v>
      </c>
      <c r="I14" s="4">
        <v>403</v>
      </c>
      <c r="J14" s="4">
        <v>47</v>
      </c>
      <c r="K14" s="4">
        <v>58</v>
      </c>
      <c r="L14" s="4">
        <v>24</v>
      </c>
      <c r="M14" s="4">
        <v>56</v>
      </c>
      <c r="N14" s="4">
        <v>44</v>
      </c>
      <c r="O14" s="4">
        <v>98</v>
      </c>
      <c r="P14" s="4">
        <v>2642</v>
      </c>
      <c r="Q14" s="4">
        <v>18</v>
      </c>
      <c r="R14" s="4">
        <v>4</v>
      </c>
    </row>
    <row r="15" spans="1:18" x14ac:dyDescent="0.2">
      <c r="A15" s="1" t="s">
        <v>603</v>
      </c>
      <c r="B15" s="4">
        <v>479</v>
      </c>
      <c r="C15" s="4">
        <v>8</v>
      </c>
      <c r="D15" s="4">
        <v>18</v>
      </c>
      <c r="E15" s="4">
        <v>16</v>
      </c>
      <c r="F15" s="4">
        <v>16</v>
      </c>
      <c r="G15" s="4">
        <v>11</v>
      </c>
      <c r="H15" s="4">
        <v>0</v>
      </c>
      <c r="I15" s="4">
        <v>34</v>
      </c>
      <c r="J15" s="4">
        <v>2</v>
      </c>
      <c r="K15" s="4">
        <v>18</v>
      </c>
      <c r="L15" s="4">
        <v>0</v>
      </c>
      <c r="M15" s="4">
        <v>6</v>
      </c>
      <c r="N15" s="4">
        <v>0</v>
      </c>
      <c r="O15" s="4">
        <v>12</v>
      </c>
      <c r="P15" s="4">
        <v>337</v>
      </c>
      <c r="Q15" s="4">
        <v>1</v>
      </c>
      <c r="R15" s="4">
        <v>0</v>
      </c>
    </row>
    <row r="17" spans="1:18" x14ac:dyDescent="0.2">
      <c r="A17" s="1" t="s">
        <v>604</v>
      </c>
    </row>
    <row r="19" spans="1:18" x14ac:dyDescent="0.2">
      <c r="A19" s="1" t="s">
        <v>19</v>
      </c>
      <c r="B19" s="4">
        <v>9562</v>
      </c>
      <c r="C19" s="4">
        <v>68</v>
      </c>
      <c r="D19" s="4">
        <v>176</v>
      </c>
      <c r="E19" s="4">
        <v>167</v>
      </c>
      <c r="F19" s="4">
        <v>86</v>
      </c>
      <c r="G19" s="4">
        <v>166</v>
      </c>
      <c r="H19" s="4">
        <v>119</v>
      </c>
      <c r="I19" s="4">
        <v>1553</v>
      </c>
      <c r="J19" s="4">
        <v>136</v>
      </c>
      <c r="K19" s="4">
        <v>192</v>
      </c>
      <c r="L19" s="4">
        <v>81</v>
      </c>
      <c r="M19" s="4">
        <v>141</v>
      </c>
      <c r="N19" s="4">
        <v>130</v>
      </c>
      <c r="O19" s="4">
        <v>270</v>
      </c>
      <c r="P19" s="4">
        <v>6203</v>
      </c>
      <c r="Q19" s="4">
        <v>50</v>
      </c>
      <c r="R19" s="4">
        <v>24</v>
      </c>
    </row>
    <row r="20" spans="1:18" x14ac:dyDescent="0.2">
      <c r="A20" s="1" t="s">
        <v>605</v>
      </c>
      <c r="B20" s="4">
        <v>433</v>
      </c>
      <c r="C20" s="4">
        <v>6</v>
      </c>
      <c r="D20" s="4">
        <v>10</v>
      </c>
      <c r="E20" s="4">
        <v>22</v>
      </c>
      <c r="F20" s="4">
        <v>4</v>
      </c>
      <c r="G20" s="4">
        <v>12</v>
      </c>
      <c r="H20" s="4">
        <v>12</v>
      </c>
      <c r="I20" s="4">
        <v>37</v>
      </c>
      <c r="J20" s="4">
        <v>2</v>
      </c>
      <c r="K20" s="4">
        <v>10</v>
      </c>
      <c r="L20" s="4">
        <v>6</v>
      </c>
      <c r="M20" s="4">
        <v>2</v>
      </c>
      <c r="N20" s="4">
        <v>0</v>
      </c>
      <c r="O20" s="4">
        <v>24</v>
      </c>
      <c r="P20" s="4">
        <v>282</v>
      </c>
      <c r="Q20" s="4">
        <v>2</v>
      </c>
      <c r="R20" s="4">
        <v>2</v>
      </c>
    </row>
    <row r="21" spans="1:18" x14ac:dyDescent="0.2">
      <c r="A21" s="1" t="s">
        <v>606</v>
      </c>
      <c r="B21" s="4">
        <v>492</v>
      </c>
      <c r="C21" s="4">
        <v>8</v>
      </c>
      <c r="D21" s="4">
        <v>40</v>
      </c>
      <c r="E21" s="4">
        <v>15</v>
      </c>
      <c r="F21" s="4">
        <v>8</v>
      </c>
      <c r="G21" s="4">
        <v>4</v>
      </c>
      <c r="H21" s="4">
        <v>8</v>
      </c>
      <c r="I21" s="4">
        <v>85</v>
      </c>
      <c r="J21" s="4">
        <v>5</v>
      </c>
      <c r="K21" s="4">
        <v>24</v>
      </c>
      <c r="L21" s="4">
        <v>5</v>
      </c>
      <c r="M21" s="4">
        <v>3</v>
      </c>
      <c r="N21" s="4">
        <v>0</v>
      </c>
      <c r="O21" s="4">
        <v>20</v>
      </c>
      <c r="P21" s="4">
        <v>267</v>
      </c>
      <c r="Q21" s="4">
        <v>0</v>
      </c>
      <c r="R21" s="4">
        <v>0</v>
      </c>
    </row>
    <row r="22" spans="1:18" x14ac:dyDescent="0.2">
      <c r="A22" s="1" t="s">
        <v>607</v>
      </c>
      <c r="B22" s="4">
        <v>246</v>
      </c>
      <c r="C22" s="4">
        <v>2</v>
      </c>
      <c r="D22" s="4">
        <v>4</v>
      </c>
      <c r="E22" s="4">
        <v>7</v>
      </c>
      <c r="F22" s="4">
        <v>1</v>
      </c>
      <c r="G22" s="4">
        <v>6</v>
      </c>
      <c r="H22" s="4">
        <v>1</v>
      </c>
      <c r="I22" s="4">
        <v>37</v>
      </c>
      <c r="J22" s="4">
        <v>2</v>
      </c>
      <c r="K22" s="4">
        <v>10</v>
      </c>
      <c r="L22" s="4">
        <v>0</v>
      </c>
      <c r="M22" s="4">
        <v>0</v>
      </c>
      <c r="N22" s="4">
        <v>6</v>
      </c>
      <c r="O22" s="4">
        <v>12</v>
      </c>
      <c r="P22" s="4">
        <v>156</v>
      </c>
      <c r="Q22" s="4">
        <v>0</v>
      </c>
      <c r="R22" s="4">
        <v>2</v>
      </c>
    </row>
    <row r="23" spans="1:18" x14ac:dyDescent="0.2">
      <c r="A23" s="1" t="s">
        <v>608</v>
      </c>
      <c r="B23" s="4">
        <v>208</v>
      </c>
      <c r="C23" s="4">
        <v>0</v>
      </c>
      <c r="D23" s="4">
        <v>8</v>
      </c>
      <c r="E23" s="4">
        <v>6</v>
      </c>
      <c r="F23" s="4">
        <v>3</v>
      </c>
      <c r="G23" s="4">
        <v>2</v>
      </c>
      <c r="H23" s="4">
        <v>0</v>
      </c>
      <c r="I23" s="4">
        <v>30</v>
      </c>
      <c r="J23" s="4">
        <v>6</v>
      </c>
      <c r="K23" s="4">
        <v>12</v>
      </c>
      <c r="L23" s="4">
        <v>8</v>
      </c>
      <c r="M23" s="4">
        <v>4</v>
      </c>
      <c r="N23" s="4">
        <v>0</v>
      </c>
      <c r="O23" s="4">
        <v>10</v>
      </c>
      <c r="P23" s="4">
        <v>115</v>
      </c>
      <c r="Q23" s="4">
        <v>4</v>
      </c>
      <c r="R23" s="4">
        <v>0</v>
      </c>
    </row>
    <row r="24" spans="1:18" x14ac:dyDescent="0.2">
      <c r="A24" s="1" t="s">
        <v>609</v>
      </c>
      <c r="B24" s="4">
        <v>8183</v>
      </c>
      <c r="C24" s="4">
        <v>52</v>
      </c>
      <c r="D24" s="4">
        <v>114</v>
      </c>
      <c r="E24" s="4">
        <v>117</v>
      </c>
      <c r="F24" s="4">
        <v>70</v>
      </c>
      <c r="G24" s="4">
        <v>142</v>
      </c>
      <c r="H24" s="4">
        <v>98</v>
      </c>
      <c r="I24" s="4">
        <v>1364</v>
      </c>
      <c r="J24" s="4">
        <v>121</v>
      </c>
      <c r="K24" s="4">
        <v>136</v>
      </c>
      <c r="L24" s="4">
        <v>62</v>
      </c>
      <c r="M24" s="4">
        <v>132</v>
      </c>
      <c r="N24" s="4">
        <v>124</v>
      </c>
      <c r="O24" s="4">
        <v>204</v>
      </c>
      <c r="P24" s="4">
        <v>5383</v>
      </c>
      <c r="Q24" s="4">
        <v>44</v>
      </c>
      <c r="R24" s="4">
        <v>20</v>
      </c>
    </row>
    <row r="26" spans="1:18" x14ac:dyDescent="0.2">
      <c r="A26" s="1" t="s">
        <v>37</v>
      </c>
      <c r="B26" s="4">
        <v>5867</v>
      </c>
      <c r="C26" s="4">
        <v>48</v>
      </c>
      <c r="D26" s="4">
        <v>106</v>
      </c>
      <c r="E26" s="4">
        <v>99</v>
      </c>
      <c r="F26" s="4">
        <v>61</v>
      </c>
      <c r="G26" s="4">
        <v>100</v>
      </c>
      <c r="H26" s="4">
        <v>67</v>
      </c>
      <c r="I26" s="4">
        <v>1150</v>
      </c>
      <c r="J26" s="4">
        <v>89</v>
      </c>
      <c r="K26" s="4">
        <v>134</v>
      </c>
      <c r="L26" s="4">
        <v>57</v>
      </c>
      <c r="M26" s="4">
        <v>85</v>
      </c>
      <c r="N26" s="4">
        <v>86</v>
      </c>
      <c r="O26" s="4">
        <v>172</v>
      </c>
      <c r="P26" s="4">
        <v>3561</v>
      </c>
      <c r="Q26" s="4">
        <v>32</v>
      </c>
      <c r="R26" s="4">
        <v>20</v>
      </c>
    </row>
    <row r="27" spans="1:18" x14ac:dyDescent="0.2">
      <c r="A27" s="1" t="s">
        <v>605</v>
      </c>
      <c r="B27" s="4">
        <v>242</v>
      </c>
      <c r="C27" s="4">
        <v>4</v>
      </c>
      <c r="D27" s="4">
        <v>6</v>
      </c>
      <c r="E27" s="4">
        <v>9</v>
      </c>
      <c r="F27" s="4">
        <v>4</v>
      </c>
      <c r="G27" s="4">
        <v>6</v>
      </c>
      <c r="H27" s="4">
        <v>7</v>
      </c>
      <c r="I27" s="4">
        <v>28</v>
      </c>
      <c r="J27" s="4">
        <v>1</v>
      </c>
      <c r="K27" s="4">
        <v>8</v>
      </c>
      <c r="L27" s="4">
        <v>2</v>
      </c>
      <c r="M27" s="4">
        <v>1</v>
      </c>
      <c r="N27" s="4">
        <v>0</v>
      </c>
      <c r="O27" s="4">
        <v>13</v>
      </c>
      <c r="P27" s="4">
        <v>153</v>
      </c>
      <c r="Q27" s="4">
        <v>0</v>
      </c>
      <c r="R27" s="4">
        <v>0</v>
      </c>
    </row>
    <row r="28" spans="1:18" x14ac:dyDescent="0.2">
      <c r="A28" s="1" t="s">
        <v>606</v>
      </c>
      <c r="B28" s="4">
        <v>300</v>
      </c>
      <c r="C28" s="4">
        <v>4</v>
      </c>
      <c r="D28" s="4">
        <v>22</v>
      </c>
      <c r="E28" s="4">
        <v>5</v>
      </c>
      <c r="F28" s="4">
        <v>6</v>
      </c>
      <c r="G28" s="4">
        <v>1</v>
      </c>
      <c r="H28" s="4">
        <v>5</v>
      </c>
      <c r="I28" s="4">
        <v>59</v>
      </c>
      <c r="J28" s="4">
        <v>5</v>
      </c>
      <c r="K28" s="4">
        <v>22</v>
      </c>
      <c r="L28" s="4">
        <v>3</v>
      </c>
      <c r="M28" s="4">
        <v>2</v>
      </c>
      <c r="N28" s="4">
        <v>0</v>
      </c>
      <c r="O28" s="4">
        <v>12</v>
      </c>
      <c r="P28" s="4">
        <v>154</v>
      </c>
      <c r="Q28" s="4">
        <v>0</v>
      </c>
      <c r="R28" s="4">
        <v>0</v>
      </c>
    </row>
    <row r="29" spans="1:18" x14ac:dyDescent="0.2">
      <c r="A29" s="1" t="s">
        <v>607</v>
      </c>
      <c r="B29" s="4">
        <v>125</v>
      </c>
      <c r="C29" s="4">
        <v>0</v>
      </c>
      <c r="D29" s="4">
        <v>4</v>
      </c>
      <c r="E29" s="4">
        <v>7</v>
      </c>
      <c r="F29" s="4">
        <v>1</v>
      </c>
      <c r="G29" s="4">
        <v>0</v>
      </c>
      <c r="H29" s="4">
        <v>1</v>
      </c>
      <c r="I29" s="4">
        <v>24</v>
      </c>
      <c r="J29" s="4">
        <v>1</v>
      </c>
      <c r="K29" s="4">
        <v>8</v>
      </c>
      <c r="L29" s="4">
        <v>0</v>
      </c>
      <c r="M29" s="4">
        <v>0</v>
      </c>
      <c r="N29" s="4">
        <v>2</v>
      </c>
      <c r="O29" s="4">
        <v>4</v>
      </c>
      <c r="P29" s="4">
        <v>71</v>
      </c>
      <c r="Q29" s="4">
        <v>0</v>
      </c>
      <c r="R29" s="4">
        <v>2</v>
      </c>
    </row>
    <row r="30" spans="1:18" x14ac:dyDescent="0.2">
      <c r="A30" s="1" t="s">
        <v>608</v>
      </c>
      <c r="B30" s="4">
        <v>114</v>
      </c>
      <c r="C30" s="4">
        <v>0</v>
      </c>
      <c r="D30" s="4">
        <v>8</v>
      </c>
      <c r="E30" s="4">
        <v>2</v>
      </c>
      <c r="F30" s="4">
        <v>1</v>
      </c>
      <c r="G30" s="4">
        <v>2</v>
      </c>
      <c r="H30" s="4">
        <v>0</v>
      </c>
      <c r="I30" s="4">
        <v>23</v>
      </c>
      <c r="J30" s="4">
        <v>2</v>
      </c>
      <c r="K30" s="4">
        <v>8</v>
      </c>
      <c r="L30" s="4">
        <v>5</v>
      </c>
      <c r="M30" s="4">
        <v>2</v>
      </c>
      <c r="N30" s="4">
        <v>0</v>
      </c>
      <c r="O30" s="4">
        <v>7</v>
      </c>
      <c r="P30" s="4">
        <v>52</v>
      </c>
      <c r="Q30" s="4">
        <v>2</v>
      </c>
      <c r="R30" s="4">
        <v>0</v>
      </c>
    </row>
    <row r="31" spans="1:18" x14ac:dyDescent="0.2">
      <c r="A31" s="1" t="s">
        <v>609</v>
      </c>
      <c r="B31" s="4">
        <v>5086</v>
      </c>
      <c r="C31" s="4">
        <v>40</v>
      </c>
      <c r="D31" s="4">
        <v>66</v>
      </c>
      <c r="E31" s="4">
        <v>76</v>
      </c>
      <c r="F31" s="4">
        <v>49</v>
      </c>
      <c r="G31" s="4">
        <v>91</v>
      </c>
      <c r="H31" s="4">
        <v>54</v>
      </c>
      <c r="I31" s="4">
        <v>1016</v>
      </c>
      <c r="J31" s="4">
        <v>80</v>
      </c>
      <c r="K31" s="4">
        <v>88</v>
      </c>
      <c r="L31" s="4">
        <v>47</v>
      </c>
      <c r="M31" s="4">
        <v>80</v>
      </c>
      <c r="N31" s="4">
        <v>84</v>
      </c>
      <c r="O31" s="4">
        <v>136</v>
      </c>
      <c r="P31" s="4">
        <v>3131</v>
      </c>
      <c r="Q31" s="4">
        <v>30</v>
      </c>
      <c r="R31" s="4">
        <v>18</v>
      </c>
    </row>
    <row r="33" spans="1:18" x14ac:dyDescent="0.2">
      <c r="A33" s="1" t="s">
        <v>38</v>
      </c>
      <c r="B33" s="4">
        <v>3695</v>
      </c>
      <c r="C33" s="4">
        <v>20</v>
      </c>
      <c r="D33" s="4">
        <v>70</v>
      </c>
      <c r="E33" s="4">
        <v>68</v>
      </c>
      <c r="F33" s="4">
        <v>25</v>
      </c>
      <c r="G33" s="4">
        <v>66</v>
      </c>
      <c r="H33" s="4">
        <v>52</v>
      </c>
      <c r="I33" s="4">
        <v>403</v>
      </c>
      <c r="J33" s="4">
        <v>47</v>
      </c>
      <c r="K33" s="4">
        <v>58</v>
      </c>
      <c r="L33" s="4">
        <v>24</v>
      </c>
      <c r="M33" s="4">
        <v>56</v>
      </c>
      <c r="N33" s="4">
        <v>44</v>
      </c>
      <c r="O33" s="4">
        <v>98</v>
      </c>
      <c r="P33" s="4">
        <v>2642</v>
      </c>
      <c r="Q33" s="4">
        <v>18</v>
      </c>
      <c r="R33" s="4">
        <v>4</v>
      </c>
    </row>
    <row r="34" spans="1:18" x14ac:dyDescent="0.2">
      <c r="A34" s="1" t="s">
        <v>605</v>
      </c>
      <c r="B34" s="4">
        <v>191</v>
      </c>
      <c r="C34" s="4">
        <v>2</v>
      </c>
      <c r="D34" s="4">
        <v>4</v>
      </c>
      <c r="E34" s="4">
        <v>13</v>
      </c>
      <c r="F34" s="4">
        <v>0</v>
      </c>
      <c r="G34" s="4">
        <v>6</v>
      </c>
      <c r="H34" s="4">
        <v>5</v>
      </c>
      <c r="I34" s="4">
        <v>9</v>
      </c>
      <c r="J34" s="4">
        <v>1</v>
      </c>
      <c r="K34" s="4">
        <v>2</v>
      </c>
      <c r="L34" s="4">
        <v>4</v>
      </c>
      <c r="M34" s="4">
        <v>1</v>
      </c>
      <c r="N34" s="4">
        <v>0</v>
      </c>
      <c r="O34" s="4">
        <v>11</v>
      </c>
      <c r="P34" s="4">
        <v>129</v>
      </c>
      <c r="Q34" s="4">
        <v>2</v>
      </c>
      <c r="R34" s="4">
        <v>2</v>
      </c>
    </row>
    <row r="35" spans="1:18" x14ac:dyDescent="0.2">
      <c r="A35" s="1" t="s">
        <v>606</v>
      </c>
      <c r="B35" s="4">
        <v>192</v>
      </c>
      <c r="C35" s="4">
        <v>4</v>
      </c>
      <c r="D35" s="4">
        <v>18</v>
      </c>
      <c r="E35" s="4">
        <v>10</v>
      </c>
      <c r="F35" s="4">
        <v>2</v>
      </c>
      <c r="G35" s="4">
        <v>3</v>
      </c>
      <c r="H35" s="4">
        <v>3</v>
      </c>
      <c r="I35" s="4">
        <v>26</v>
      </c>
      <c r="J35" s="4">
        <v>0</v>
      </c>
      <c r="K35" s="4">
        <v>2</v>
      </c>
      <c r="L35" s="4">
        <v>2</v>
      </c>
      <c r="M35" s="4">
        <v>1</v>
      </c>
      <c r="N35" s="4">
        <v>0</v>
      </c>
      <c r="O35" s="4">
        <v>8</v>
      </c>
      <c r="P35" s="4">
        <v>113</v>
      </c>
      <c r="Q35" s="4">
        <v>0</v>
      </c>
      <c r="R35" s="4">
        <v>0</v>
      </c>
    </row>
    <row r="36" spans="1:18" x14ac:dyDescent="0.2">
      <c r="A36" s="1" t="s">
        <v>607</v>
      </c>
      <c r="B36" s="4">
        <v>121</v>
      </c>
      <c r="C36" s="4">
        <v>2</v>
      </c>
      <c r="D36" s="4">
        <v>0</v>
      </c>
      <c r="E36" s="4">
        <v>0</v>
      </c>
      <c r="F36" s="4">
        <v>0</v>
      </c>
      <c r="G36" s="4">
        <v>6</v>
      </c>
      <c r="H36" s="4">
        <v>0</v>
      </c>
      <c r="I36" s="4">
        <v>13</v>
      </c>
      <c r="J36" s="4">
        <v>1</v>
      </c>
      <c r="K36" s="4">
        <v>2</v>
      </c>
      <c r="L36" s="4">
        <v>0</v>
      </c>
      <c r="M36" s="4">
        <v>0</v>
      </c>
      <c r="N36" s="4">
        <v>4</v>
      </c>
      <c r="O36" s="4">
        <v>8</v>
      </c>
      <c r="P36" s="4">
        <v>85</v>
      </c>
      <c r="Q36" s="4">
        <v>0</v>
      </c>
      <c r="R36" s="4">
        <v>0</v>
      </c>
    </row>
    <row r="37" spans="1:18" x14ac:dyDescent="0.2">
      <c r="A37" s="1" t="s">
        <v>608</v>
      </c>
      <c r="B37" s="4">
        <v>94</v>
      </c>
      <c r="C37" s="4">
        <v>0</v>
      </c>
      <c r="D37" s="4">
        <v>0</v>
      </c>
      <c r="E37" s="4">
        <v>4</v>
      </c>
      <c r="F37" s="4">
        <v>2</v>
      </c>
      <c r="G37" s="4">
        <v>0</v>
      </c>
      <c r="H37" s="4">
        <v>0</v>
      </c>
      <c r="I37" s="4">
        <v>7</v>
      </c>
      <c r="J37" s="4">
        <v>4</v>
      </c>
      <c r="K37" s="4">
        <v>4</v>
      </c>
      <c r="L37" s="4">
        <v>3</v>
      </c>
      <c r="M37" s="4">
        <v>2</v>
      </c>
      <c r="N37" s="4">
        <v>0</v>
      </c>
      <c r="O37" s="4">
        <v>3</v>
      </c>
      <c r="P37" s="4">
        <v>63</v>
      </c>
      <c r="Q37" s="4">
        <v>2</v>
      </c>
      <c r="R37" s="4">
        <v>0</v>
      </c>
    </row>
    <row r="38" spans="1:18" x14ac:dyDescent="0.2">
      <c r="A38" s="1" t="s">
        <v>609</v>
      </c>
      <c r="B38" s="4">
        <v>3097</v>
      </c>
      <c r="C38" s="4">
        <v>12</v>
      </c>
      <c r="D38" s="4">
        <v>48</v>
      </c>
      <c r="E38" s="4">
        <v>41</v>
      </c>
      <c r="F38" s="4">
        <v>21</v>
      </c>
      <c r="G38" s="4">
        <v>51</v>
      </c>
      <c r="H38" s="4">
        <v>44</v>
      </c>
      <c r="I38" s="4">
        <v>348</v>
      </c>
      <c r="J38" s="4">
        <v>41</v>
      </c>
      <c r="K38" s="4">
        <v>48</v>
      </c>
      <c r="L38" s="4">
        <v>15</v>
      </c>
      <c r="M38" s="4">
        <v>52</v>
      </c>
      <c r="N38" s="4">
        <v>40</v>
      </c>
      <c r="O38" s="4">
        <v>68</v>
      </c>
      <c r="P38" s="4">
        <v>2252</v>
      </c>
      <c r="Q38" s="4">
        <v>14</v>
      </c>
      <c r="R38" s="4">
        <v>2</v>
      </c>
    </row>
    <row r="40" spans="1:18" x14ac:dyDescent="0.2">
      <c r="A40" s="1" t="s">
        <v>610</v>
      </c>
    </row>
    <row r="42" spans="1:18" x14ac:dyDescent="0.2">
      <c r="A42" s="1" t="s">
        <v>19</v>
      </c>
      <c r="B42" s="4">
        <v>9561</v>
      </c>
      <c r="C42" s="4">
        <v>68</v>
      </c>
      <c r="D42" s="4">
        <v>176</v>
      </c>
      <c r="E42" s="4">
        <v>167</v>
      </c>
      <c r="F42" s="4">
        <v>86</v>
      </c>
      <c r="G42" s="4">
        <v>166</v>
      </c>
      <c r="H42" s="4">
        <v>119</v>
      </c>
      <c r="I42" s="4">
        <v>1553</v>
      </c>
      <c r="J42" s="4">
        <v>136</v>
      </c>
      <c r="K42" s="4">
        <v>192</v>
      </c>
      <c r="L42" s="4">
        <v>81</v>
      </c>
      <c r="M42" s="4">
        <v>141</v>
      </c>
      <c r="N42" s="4">
        <v>130</v>
      </c>
      <c r="O42" s="4">
        <v>270</v>
      </c>
      <c r="P42" s="4">
        <v>6202</v>
      </c>
      <c r="Q42" s="4">
        <v>50</v>
      </c>
      <c r="R42" s="4">
        <v>24</v>
      </c>
    </row>
    <row r="43" spans="1:18" x14ac:dyDescent="0.2">
      <c r="A43" s="1" t="s">
        <v>248</v>
      </c>
      <c r="B43" s="4">
        <v>152</v>
      </c>
      <c r="C43" s="4">
        <v>8</v>
      </c>
      <c r="D43" s="4">
        <v>12</v>
      </c>
      <c r="E43" s="4">
        <v>12</v>
      </c>
      <c r="F43" s="4">
        <v>1</v>
      </c>
      <c r="G43" s="4">
        <v>1</v>
      </c>
      <c r="H43" s="4">
        <v>10</v>
      </c>
      <c r="I43" s="4">
        <v>9</v>
      </c>
      <c r="J43" s="4">
        <v>1</v>
      </c>
      <c r="K43" s="4">
        <v>0</v>
      </c>
      <c r="L43" s="4">
        <v>12</v>
      </c>
      <c r="M43" s="4">
        <v>3</v>
      </c>
      <c r="N43" s="4">
        <v>2</v>
      </c>
      <c r="O43" s="4">
        <v>30</v>
      </c>
      <c r="P43" s="4">
        <v>51</v>
      </c>
      <c r="Q43" s="4">
        <v>0</v>
      </c>
      <c r="R43" s="4">
        <v>0</v>
      </c>
    </row>
    <row r="44" spans="1:18" x14ac:dyDescent="0.2">
      <c r="A44" s="1" t="s">
        <v>249</v>
      </c>
      <c r="B44" s="4">
        <v>501</v>
      </c>
      <c r="C44" s="4">
        <v>6</v>
      </c>
      <c r="D44" s="4">
        <v>8</v>
      </c>
      <c r="E44" s="4">
        <v>32</v>
      </c>
      <c r="F44" s="4">
        <v>15</v>
      </c>
      <c r="G44" s="4">
        <v>27</v>
      </c>
      <c r="H44" s="4">
        <v>27</v>
      </c>
      <c r="I44" s="4">
        <v>38</v>
      </c>
      <c r="J44" s="4">
        <v>12</v>
      </c>
      <c r="K44" s="4">
        <v>0</v>
      </c>
      <c r="L44" s="4">
        <v>8</v>
      </c>
      <c r="M44" s="4">
        <v>3</v>
      </c>
      <c r="N44" s="4">
        <v>12</v>
      </c>
      <c r="O44" s="4">
        <v>37</v>
      </c>
      <c r="P44" s="4">
        <v>250</v>
      </c>
      <c r="Q44" s="4">
        <v>24</v>
      </c>
      <c r="R44" s="4">
        <v>2</v>
      </c>
    </row>
    <row r="45" spans="1:18" x14ac:dyDescent="0.2">
      <c r="A45" s="1" t="s">
        <v>250</v>
      </c>
      <c r="B45" s="4">
        <v>8908</v>
      </c>
      <c r="C45" s="4">
        <v>54</v>
      </c>
      <c r="D45" s="4">
        <v>156</v>
      </c>
      <c r="E45" s="4">
        <v>123</v>
      </c>
      <c r="F45" s="4">
        <v>70</v>
      </c>
      <c r="G45" s="4">
        <v>138</v>
      </c>
      <c r="H45" s="4">
        <v>82</v>
      </c>
      <c r="I45" s="4">
        <v>1506</v>
      </c>
      <c r="J45" s="4">
        <v>123</v>
      </c>
      <c r="K45" s="4">
        <v>192</v>
      </c>
      <c r="L45" s="4">
        <v>61</v>
      </c>
      <c r="M45" s="4">
        <v>135</v>
      </c>
      <c r="N45" s="4">
        <v>116</v>
      </c>
      <c r="O45" s="4">
        <v>203</v>
      </c>
      <c r="P45" s="4">
        <v>5901</v>
      </c>
      <c r="Q45" s="4">
        <v>26</v>
      </c>
      <c r="R45" s="4">
        <v>22</v>
      </c>
    </row>
    <row r="47" spans="1:18" x14ac:dyDescent="0.2">
      <c r="A47" s="1" t="s">
        <v>37</v>
      </c>
      <c r="B47" s="4">
        <v>5866</v>
      </c>
      <c r="C47" s="4">
        <v>48</v>
      </c>
      <c r="D47" s="4">
        <v>106</v>
      </c>
      <c r="E47" s="4">
        <v>99</v>
      </c>
      <c r="F47" s="4">
        <v>61</v>
      </c>
      <c r="G47" s="4">
        <v>100</v>
      </c>
      <c r="H47" s="4">
        <v>67</v>
      </c>
      <c r="I47" s="4">
        <v>1150</v>
      </c>
      <c r="J47" s="4">
        <v>89</v>
      </c>
      <c r="K47" s="4">
        <v>134</v>
      </c>
      <c r="L47" s="4">
        <v>57</v>
      </c>
      <c r="M47" s="4">
        <v>85</v>
      </c>
      <c r="N47" s="4">
        <v>86</v>
      </c>
      <c r="O47" s="4">
        <v>172</v>
      </c>
      <c r="P47" s="4">
        <v>3560</v>
      </c>
      <c r="Q47" s="4">
        <v>32</v>
      </c>
      <c r="R47" s="4">
        <v>20</v>
      </c>
    </row>
    <row r="48" spans="1:18" x14ac:dyDescent="0.2">
      <c r="A48" s="1" t="s">
        <v>248</v>
      </c>
      <c r="B48" s="4">
        <v>73</v>
      </c>
      <c r="C48" s="4">
        <v>6</v>
      </c>
      <c r="D48" s="4">
        <v>8</v>
      </c>
      <c r="E48" s="4">
        <v>3</v>
      </c>
      <c r="F48" s="4">
        <v>1</v>
      </c>
      <c r="G48" s="4">
        <v>0</v>
      </c>
      <c r="H48" s="4">
        <v>5</v>
      </c>
      <c r="I48" s="4">
        <v>5</v>
      </c>
      <c r="J48" s="4">
        <v>0</v>
      </c>
      <c r="K48" s="4">
        <v>0</v>
      </c>
      <c r="L48" s="4">
        <v>4</v>
      </c>
      <c r="M48" s="4">
        <v>0</v>
      </c>
      <c r="N48" s="4">
        <v>0</v>
      </c>
      <c r="O48" s="4">
        <v>13</v>
      </c>
      <c r="P48" s="4">
        <v>28</v>
      </c>
      <c r="Q48" s="4">
        <v>0</v>
      </c>
      <c r="R48" s="4">
        <v>0</v>
      </c>
    </row>
    <row r="49" spans="1:18" x14ac:dyDescent="0.2">
      <c r="A49" s="1" t="s">
        <v>249</v>
      </c>
      <c r="B49" s="4">
        <v>249</v>
      </c>
      <c r="C49" s="4">
        <v>4</v>
      </c>
      <c r="D49" s="4">
        <v>2</v>
      </c>
      <c r="E49" s="4">
        <v>22</v>
      </c>
      <c r="F49" s="4">
        <v>7</v>
      </c>
      <c r="G49" s="4">
        <v>9</v>
      </c>
      <c r="H49" s="4">
        <v>9</v>
      </c>
      <c r="I49" s="4">
        <v>15</v>
      </c>
      <c r="J49" s="4">
        <v>4</v>
      </c>
      <c r="K49" s="4">
        <v>0</v>
      </c>
      <c r="L49" s="4">
        <v>6</v>
      </c>
      <c r="M49" s="4">
        <v>1</v>
      </c>
      <c r="N49" s="4">
        <v>8</v>
      </c>
      <c r="O49" s="4">
        <v>21</v>
      </c>
      <c r="P49" s="4">
        <v>121</v>
      </c>
      <c r="Q49" s="4">
        <v>18</v>
      </c>
      <c r="R49" s="4">
        <v>2</v>
      </c>
    </row>
    <row r="50" spans="1:18" x14ac:dyDescent="0.2">
      <c r="A50" s="1" t="s">
        <v>250</v>
      </c>
      <c r="B50" s="4">
        <v>5544</v>
      </c>
      <c r="C50" s="4">
        <v>38</v>
      </c>
      <c r="D50" s="4">
        <v>96</v>
      </c>
      <c r="E50" s="4">
        <v>74</v>
      </c>
      <c r="F50" s="4">
        <v>53</v>
      </c>
      <c r="G50" s="4">
        <v>91</v>
      </c>
      <c r="H50" s="4">
        <v>53</v>
      </c>
      <c r="I50" s="4">
        <v>1130</v>
      </c>
      <c r="J50" s="4">
        <v>85</v>
      </c>
      <c r="K50" s="4">
        <v>134</v>
      </c>
      <c r="L50" s="4">
        <v>47</v>
      </c>
      <c r="M50" s="4">
        <v>84</v>
      </c>
      <c r="N50" s="4">
        <v>78</v>
      </c>
      <c r="O50" s="4">
        <v>138</v>
      </c>
      <c r="P50" s="4">
        <v>3411</v>
      </c>
      <c r="Q50" s="4">
        <v>14</v>
      </c>
      <c r="R50" s="4">
        <v>18</v>
      </c>
    </row>
    <row r="52" spans="1:18" x14ac:dyDescent="0.2">
      <c r="A52" s="1" t="s">
        <v>38</v>
      </c>
      <c r="B52" s="4">
        <v>3695</v>
      </c>
      <c r="C52" s="4">
        <v>20</v>
      </c>
      <c r="D52" s="4">
        <v>70</v>
      </c>
      <c r="E52" s="4">
        <v>68</v>
      </c>
      <c r="F52" s="4">
        <v>25</v>
      </c>
      <c r="G52" s="4">
        <v>66</v>
      </c>
      <c r="H52" s="4">
        <v>52</v>
      </c>
      <c r="I52" s="4">
        <v>403</v>
      </c>
      <c r="J52" s="4">
        <v>47</v>
      </c>
      <c r="K52" s="4">
        <v>58</v>
      </c>
      <c r="L52" s="4">
        <v>24</v>
      </c>
      <c r="M52" s="4">
        <v>56</v>
      </c>
      <c r="N52" s="4">
        <v>44</v>
      </c>
      <c r="O52" s="4">
        <v>98</v>
      </c>
      <c r="P52" s="4">
        <v>2642</v>
      </c>
      <c r="Q52" s="4">
        <v>18</v>
      </c>
      <c r="R52" s="4">
        <v>4</v>
      </c>
    </row>
    <row r="53" spans="1:18" x14ac:dyDescent="0.2">
      <c r="A53" s="1" t="s">
        <v>248</v>
      </c>
      <c r="B53" s="4">
        <v>79</v>
      </c>
      <c r="C53" s="4">
        <v>2</v>
      </c>
      <c r="D53" s="4">
        <v>4</v>
      </c>
      <c r="E53" s="4">
        <v>9</v>
      </c>
      <c r="F53" s="4">
        <v>0</v>
      </c>
      <c r="G53" s="4">
        <v>1</v>
      </c>
      <c r="H53" s="4">
        <v>5</v>
      </c>
      <c r="I53" s="4">
        <v>4</v>
      </c>
      <c r="J53" s="4">
        <v>1</v>
      </c>
      <c r="K53" s="4">
        <v>0</v>
      </c>
      <c r="L53" s="4">
        <v>8</v>
      </c>
      <c r="M53" s="4">
        <v>3</v>
      </c>
      <c r="N53" s="4">
        <v>2</v>
      </c>
      <c r="O53" s="4">
        <v>17</v>
      </c>
      <c r="P53" s="4">
        <v>23</v>
      </c>
      <c r="Q53" s="4">
        <v>0</v>
      </c>
      <c r="R53" s="4">
        <v>0</v>
      </c>
    </row>
    <row r="54" spans="1:18" x14ac:dyDescent="0.2">
      <c r="A54" s="1" t="s">
        <v>249</v>
      </c>
      <c r="B54" s="4">
        <v>252</v>
      </c>
      <c r="C54" s="4">
        <v>2</v>
      </c>
      <c r="D54" s="4">
        <v>6</v>
      </c>
      <c r="E54" s="4">
        <v>10</v>
      </c>
      <c r="F54" s="4">
        <v>8</v>
      </c>
      <c r="G54" s="4">
        <v>18</v>
      </c>
      <c r="H54" s="4">
        <v>18</v>
      </c>
      <c r="I54" s="4">
        <v>23</v>
      </c>
      <c r="J54" s="4">
        <v>8</v>
      </c>
      <c r="K54" s="4">
        <v>0</v>
      </c>
      <c r="L54" s="4">
        <v>2</v>
      </c>
      <c r="M54" s="4">
        <v>2</v>
      </c>
      <c r="N54" s="4">
        <v>4</v>
      </c>
      <c r="O54" s="4">
        <v>16</v>
      </c>
      <c r="P54" s="4">
        <v>129</v>
      </c>
      <c r="Q54" s="4">
        <v>6</v>
      </c>
      <c r="R54" s="4">
        <v>0</v>
      </c>
    </row>
    <row r="55" spans="1:18" x14ac:dyDescent="0.2">
      <c r="A55" s="1" t="s">
        <v>250</v>
      </c>
      <c r="B55" s="4">
        <v>3364</v>
      </c>
      <c r="C55" s="4">
        <v>16</v>
      </c>
      <c r="D55" s="4">
        <v>60</v>
      </c>
      <c r="E55" s="4">
        <v>49</v>
      </c>
      <c r="F55" s="4">
        <v>17</v>
      </c>
      <c r="G55" s="4">
        <v>47</v>
      </c>
      <c r="H55" s="4">
        <v>29</v>
      </c>
      <c r="I55" s="4">
        <v>376</v>
      </c>
      <c r="J55" s="4">
        <v>38</v>
      </c>
      <c r="K55" s="4">
        <v>58</v>
      </c>
      <c r="L55" s="4">
        <v>14</v>
      </c>
      <c r="M55" s="4">
        <v>51</v>
      </c>
      <c r="N55" s="4">
        <v>38</v>
      </c>
      <c r="O55" s="4">
        <v>65</v>
      </c>
      <c r="P55" s="4">
        <v>2490</v>
      </c>
      <c r="Q55" s="4">
        <v>12</v>
      </c>
      <c r="R55" s="4">
        <v>4</v>
      </c>
    </row>
    <row r="56" spans="1:18" x14ac:dyDescent="0.2">
      <c r="A56" s="3" t="s">
        <v>701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9F6E-8C32-4002-A32C-766CDC82D39F}">
  <dimension ref="A1:R43"/>
  <sheetViews>
    <sheetView view="pageBreakPreview" zoomScale="125" zoomScaleNormal="125" zoomScaleSheetLayoutView="125" workbookViewId="0"/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611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612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613</v>
      </c>
    </row>
    <row r="6" spans="1:18" x14ac:dyDescent="0.2">
      <c r="A6" s="1" t="s">
        <v>76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614</v>
      </c>
      <c r="B7" s="4">
        <v>918</v>
      </c>
      <c r="C7" s="4">
        <v>28</v>
      </c>
      <c r="D7" s="4">
        <v>46</v>
      </c>
      <c r="E7" s="4">
        <v>79</v>
      </c>
      <c r="F7" s="4">
        <v>60</v>
      </c>
      <c r="G7" s="4">
        <v>52</v>
      </c>
      <c r="H7" s="4">
        <v>43</v>
      </c>
      <c r="I7" s="4">
        <v>153</v>
      </c>
      <c r="J7" s="4">
        <v>24</v>
      </c>
      <c r="K7" s="4">
        <v>64</v>
      </c>
      <c r="L7" s="4">
        <v>20</v>
      </c>
      <c r="M7" s="4">
        <v>40</v>
      </c>
      <c r="N7" s="4">
        <v>8</v>
      </c>
      <c r="O7" s="4">
        <v>81</v>
      </c>
      <c r="P7" s="4">
        <v>204</v>
      </c>
      <c r="Q7" s="4">
        <v>16</v>
      </c>
      <c r="R7" s="4">
        <v>0</v>
      </c>
    </row>
    <row r="8" spans="1:18" x14ac:dyDescent="0.2">
      <c r="A8" s="1" t="s">
        <v>615</v>
      </c>
      <c r="B8" s="4">
        <v>9698</v>
      </c>
      <c r="C8" s="4">
        <v>54</v>
      </c>
      <c r="D8" s="4">
        <v>172</v>
      </c>
      <c r="E8" s="4">
        <v>118</v>
      </c>
      <c r="F8" s="4">
        <v>55</v>
      </c>
      <c r="G8" s="4">
        <v>128</v>
      </c>
      <c r="H8" s="4">
        <v>76</v>
      </c>
      <c r="I8" s="4">
        <v>1544</v>
      </c>
      <c r="J8" s="4">
        <v>119</v>
      </c>
      <c r="K8" s="4">
        <v>158</v>
      </c>
      <c r="L8" s="4">
        <v>63</v>
      </c>
      <c r="M8" s="4">
        <v>115</v>
      </c>
      <c r="N8" s="4">
        <v>122</v>
      </c>
      <c r="O8" s="4">
        <v>216</v>
      </c>
      <c r="P8" s="4">
        <v>6699</v>
      </c>
      <c r="Q8" s="4">
        <v>35</v>
      </c>
      <c r="R8" s="4">
        <v>24</v>
      </c>
    </row>
    <row r="9" spans="1:18" x14ac:dyDescent="0.2">
      <c r="A9" s="1" t="s">
        <v>616</v>
      </c>
      <c r="B9" s="4">
        <v>9291</v>
      </c>
      <c r="C9" s="4">
        <v>106</v>
      </c>
      <c r="D9" s="4">
        <v>270</v>
      </c>
      <c r="E9" s="4">
        <v>384</v>
      </c>
      <c r="F9" s="4">
        <v>108</v>
      </c>
      <c r="G9" s="4">
        <v>211</v>
      </c>
      <c r="H9" s="4">
        <v>135</v>
      </c>
      <c r="I9" s="4">
        <v>1026</v>
      </c>
      <c r="J9" s="4">
        <v>127</v>
      </c>
      <c r="K9" s="4">
        <v>242</v>
      </c>
      <c r="L9" s="4">
        <v>83</v>
      </c>
      <c r="M9" s="4">
        <v>162</v>
      </c>
      <c r="N9" s="4">
        <v>190</v>
      </c>
      <c r="O9" s="4">
        <v>405</v>
      </c>
      <c r="P9" s="4">
        <v>5773</v>
      </c>
      <c r="Q9" s="4">
        <v>49</v>
      </c>
      <c r="R9" s="4">
        <v>20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614</v>
      </c>
      <c r="B12" s="4">
        <v>399</v>
      </c>
      <c r="C12" s="4">
        <v>18</v>
      </c>
      <c r="D12" s="4">
        <v>22</v>
      </c>
      <c r="E12" s="4">
        <v>46</v>
      </c>
      <c r="F12" s="4">
        <v>31</v>
      </c>
      <c r="G12" s="4">
        <v>24</v>
      </c>
      <c r="H12" s="4">
        <v>16</v>
      </c>
      <c r="I12" s="4">
        <v>71</v>
      </c>
      <c r="J12" s="4">
        <v>13</v>
      </c>
      <c r="K12" s="4">
        <v>24</v>
      </c>
      <c r="L12" s="4">
        <v>8</v>
      </c>
      <c r="M12" s="4">
        <v>8</v>
      </c>
      <c r="N12" s="4">
        <v>4</v>
      </c>
      <c r="O12" s="4">
        <v>27</v>
      </c>
      <c r="P12" s="4">
        <v>79</v>
      </c>
      <c r="Q12" s="4">
        <v>8</v>
      </c>
      <c r="R12" s="4">
        <v>0</v>
      </c>
    </row>
    <row r="13" spans="1:18" x14ac:dyDescent="0.2">
      <c r="A13" s="1" t="s">
        <v>615</v>
      </c>
      <c r="B13" s="4">
        <v>6034</v>
      </c>
      <c r="C13" s="4">
        <v>36</v>
      </c>
      <c r="D13" s="4">
        <v>108</v>
      </c>
      <c r="E13" s="4">
        <v>69</v>
      </c>
      <c r="F13" s="4">
        <v>42</v>
      </c>
      <c r="G13" s="4">
        <v>79</v>
      </c>
      <c r="H13" s="4">
        <v>51</v>
      </c>
      <c r="I13" s="4">
        <v>1186</v>
      </c>
      <c r="J13" s="4">
        <v>81</v>
      </c>
      <c r="K13" s="4">
        <v>122</v>
      </c>
      <c r="L13" s="4">
        <v>51</v>
      </c>
      <c r="M13" s="4">
        <v>85</v>
      </c>
      <c r="N13" s="4">
        <v>82</v>
      </c>
      <c r="O13" s="4">
        <v>160</v>
      </c>
      <c r="P13" s="4">
        <v>3838</v>
      </c>
      <c r="Q13" s="4">
        <v>24</v>
      </c>
      <c r="R13" s="4">
        <v>20</v>
      </c>
    </row>
    <row r="14" spans="1:18" x14ac:dyDescent="0.2">
      <c r="A14" s="1" t="s">
        <v>616</v>
      </c>
      <c r="B14" s="4">
        <v>4266</v>
      </c>
      <c r="C14" s="4">
        <v>52</v>
      </c>
      <c r="D14" s="4">
        <v>136</v>
      </c>
      <c r="E14" s="4">
        <v>119</v>
      </c>
      <c r="F14" s="4">
        <v>48</v>
      </c>
      <c r="G14" s="4">
        <v>96</v>
      </c>
      <c r="H14" s="4">
        <v>57</v>
      </c>
      <c r="I14" s="4">
        <v>462</v>
      </c>
      <c r="J14" s="4">
        <v>60</v>
      </c>
      <c r="K14" s="4">
        <v>112</v>
      </c>
      <c r="L14" s="4">
        <v>36</v>
      </c>
      <c r="M14" s="4">
        <v>67</v>
      </c>
      <c r="N14" s="4">
        <v>94</v>
      </c>
      <c r="O14" s="4">
        <v>159</v>
      </c>
      <c r="P14" s="4">
        <v>2731</v>
      </c>
      <c r="Q14" s="4">
        <v>25</v>
      </c>
      <c r="R14" s="4">
        <v>12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614</v>
      </c>
      <c r="B17" s="4">
        <v>519</v>
      </c>
      <c r="C17" s="4">
        <v>10</v>
      </c>
      <c r="D17" s="4">
        <v>24</v>
      </c>
      <c r="E17" s="4">
        <v>33</v>
      </c>
      <c r="F17" s="4">
        <v>29</v>
      </c>
      <c r="G17" s="4">
        <v>28</v>
      </c>
      <c r="H17" s="4">
        <v>27</v>
      </c>
      <c r="I17" s="4">
        <v>82</v>
      </c>
      <c r="J17" s="4">
        <v>11</v>
      </c>
      <c r="K17" s="4">
        <v>40</v>
      </c>
      <c r="L17" s="4">
        <v>12</v>
      </c>
      <c r="M17" s="4">
        <v>32</v>
      </c>
      <c r="N17" s="4">
        <v>4</v>
      </c>
      <c r="O17" s="4">
        <v>54</v>
      </c>
      <c r="P17" s="4">
        <v>125</v>
      </c>
      <c r="Q17" s="4">
        <v>8</v>
      </c>
      <c r="R17" s="4">
        <v>0</v>
      </c>
    </row>
    <row r="18" spans="1:18" x14ac:dyDescent="0.2">
      <c r="A18" s="1" t="s">
        <v>615</v>
      </c>
      <c r="B18" s="4">
        <v>3664</v>
      </c>
      <c r="C18" s="4">
        <v>18</v>
      </c>
      <c r="D18" s="4">
        <v>64</v>
      </c>
      <c r="E18" s="4">
        <v>49</v>
      </c>
      <c r="F18" s="4">
        <v>13</v>
      </c>
      <c r="G18" s="4">
        <v>49</v>
      </c>
      <c r="H18" s="4">
        <v>25</v>
      </c>
      <c r="I18" s="4">
        <v>358</v>
      </c>
      <c r="J18" s="4">
        <v>38</v>
      </c>
      <c r="K18" s="4">
        <v>36</v>
      </c>
      <c r="L18" s="4">
        <v>12</v>
      </c>
      <c r="M18" s="4">
        <v>30</v>
      </c>
      <c r="N18" s="4">
        <v>40</v>
      </c>
      <c r="O18" s="4">
        <v>56</v>
      </c>
      <c r="P18" s="4">
        <v>2861</v>
      </c>
      <c r="Q18" s="4">
        <v>11</v>
      </c>
      <c r="R18" s="4">
        <v>4</v>
      </c>
    </row>
    <row r="19" spans="1:18" x14ac:dyDescent="0.2">
      <c r="A19" s="1" t="s">
        <v>616</v>
      </c>
      <c r="B19" s="4">
        <v>5025</v>
      </c>
      <c r="C19" s="4">
        <v>54</v>
      </c>
      <c r="D19" s="4">
        <v>134</v>
      </c>
      <c r="E19" s="4">
        <v>265</v>
      </c>
      <c r="F19" s="4">
        <v>60</v>
      </c>
      <c r="G19" s="4">
        <v>115</v>
      </c>
      <c r="H19" s="4">
        <v>78</v>
      </c>
      <c r="I19" s="4">
        <v>564</v>
      </c>
      <c r="J19" s="4">
        <v>67</v>
      </c>
      <c r="K19" s="4">
        <v>130</v>
      </c>
      <c r="L19" s="4">
        <v>47</v>
      </c>
      <c r="M19" s="4">
        <v>95</v>
      </c>
      <c r="N19" s="4">
        <v>96</v>
      </c>
      <c r="O19" s="4">
        <v>246</v>
      </c>
      <c r="P19" s="4">
        <v>3042</v>
      </c>
      <c r="Q19" s="4">
        <v>24</v>
      </c>
      <c r="R19" s="4">
        <v>8</v>
      </c>
    </row>
    <row r="21" spans="1:18" x14ac:dyDescent="0.2">
      <c r="A21" s="1" t="s">
        <v>617</v>
      </c>
    </row>
    <row r="23" spans="1:18" x14ac:dyDescent="0.2">
      <c r="A23" s="1" t="s">
        <v>19</v>
      </c>
      <c r="B23" s="4">
        <v>918</v>
      </c>
      <c r="C23" s="4">
        <v>28</v>
      </c>
      <c r="D23" s="4">
        <v>46</v>
      </c>
      <c r="E23" s="4">
        <v>79</v>
      </c>
      <c r="F23" s="4">
        <v>60</v>
      </c>
      <c r="G23" s="4">
        <v>52</v>
      </c>
      <c r="H23" s="4">
        <v>43</v>
      </c>
      <c r="I23" s="4">
        <v>153</v>
      </c>
      <c r="J23" s="4">
        <v>24</v>
      </c>
      <c r="K23" s="4">
        <v>64</v>
      </c>
      <c r="L23" s="4">
        <v>20</v>
      </c>
      <c r="M23" s="4">
        <v>40</v>
      </c>
      <c r="N23" s="4">
        <v>8</v>
      </c>
      <c r="O23" s="4">
        <v>81</v>
      </c>
      <c r="P23" s="4">
        <v>204</v>
      </c>
      <c r="Q23" s="4">
        <v>16</v>
      </c>
      <c r="R23" s="4">
        <v>0</v>
      </c>
    </row>
    <row r="24" spans="1:18" x14ac:dyDescent="0.2">
      <c r="A24" s="1" t="s">
        <v>605</v>
      </c>
      <c r="B24" s="4">
        <v>191</v>
      </c>
      <c r="C24" s="4">
        <v>6</v>
      </c>
      <c r="D24" s="4">
        <v>6</v>
      </c>
      <c r="E24" s="4">
        <v>17</v>
      </c>
      <c r="F24" s="4">
        <v>3</v>
      </c>
      <c r="G24" s="4">
        <v>4</v>
      </c>
      <c r="H24" s="4">
        <v>12</v>
      </c>
      <c r="I24" s="4">
        <v>56</v>
      </c>
      <c r="J24" s="4">
        <v>0</v>
      </c>
      <c r="K24" s="4">
        <v>26</v>
      </c>
      <c r="L24" s="4">
        <v>8</v>
      </c>
      <c r="M24" s="4">
        <v>0</v>
      </c>
      <c r="N24" s="4">
        <v>0</v>
      </c>
      <c r="O24" s="4">
        <v>35</v>
      </c>
      <c r="P24" s="4">
        <v>18</v>
      </c>
      <c r="Q24" s="4">
        <v>0</v>
      </c>
      <c r="R24" s="4">
        <v>0</v>
      </c>
    </row>
    <row r="25" spans="1:18" x14ac:dyDescent="0.2">
      <c r="A25" s="1" t="s">
        <v>606</v>
      </c>
      <c r="B25" s="4">
        <v>154</v>
      </c>
      <c r="C25" s="4">
        <v>4</v>
      </c>
      <c r="D25" s="4">
        <v>16</v>
      </c>
      <c r="E25" s="4">
        <v>23</v>
      </c>
      <c r="F25" s="4">
        <v>2</v>
      </c>
      <c r="G25" s="4">
        <v>1</v>
      </c>
      <c r="H25" s="4">
        <v>7</v>
      </c>
      <c r="I25" s="4">
        <v>30</v>
      </c>
      <c r="J25" s="4">
        <v>1</v>
      </c>
      <c r="K25" s="4">
        <v>22</v>
      </c>
      <c r="L25" s="4">
        <v>6</v>
      </c>
      <c r="M25" s="4">
        <v>1</v>
      </c>
      <c r="N25" s="4">
        <v>0</v>
      </c>
      <c r="O25" s="4">
        <v>20</v>
      </c>
      <c r="P25" s="4">
        <v>17</v>
      </c>
      <c r="Q25" s="4">
        <v>4</v>
      </c>
      <c r="R25" s="4">
        <v>0</v>
      </c>
    </row>
    <row r="26" spans="1:18" x14ac:dyDescent="0.2">
      <c r="A26" s="1" t="s">
        <v>607</v>
      </c>
      <c r="B26" s="4">
        <v>43</v>
      </c>
      <c r="C26" s="4">
        <v>0</v>
      </c>
      <c r="D26" s="4">
        <v>0</v>
      </c>
      <c r="E26" s="4">
        <v>15</v>
      </c>
      <c r="F26" s="4">
        <v>3</v>
      </c>
      <c r="G26" s="4">
        <v>0</v>
      </c>
      <c r="H26" s="4">
        <v>3</v>
      </c>
      <c r="I26" s="4">
        <v>3</v>
      </c>
      <c r="J26" s="4">
        <v>0</v>
      </c>
      <c r="K26" s="4">
        <v>4</v>
      </c>
      <c r="L26" s="4">
        <v>0</v>
      </c>
      <c r="M26" s="4">
        <v>0</v>
      </c>
      <c r="N26" s="4">
        <v>0</v>
      </c>
      <c r="O26" s="4">
        <v>5</v>
      </c>
      <c r="P26" s="4">
        <v>10</v>
      </c>
      <c r="Q26" s="4">
        <v>0</v>
      </c>
      <c r="R26" s="4">
        <v>0</v>
      </c>
    </row>
    <row r="27" spans="1:18" x14ac:dyDescent="0.2">
      <c r="A27" s="1" t="s">
        <v>608</v>
      </c>
      <c r="B27" s="4">
        <v>38</v>
      </c>
      <c r="C27" s="4">
        <v>2</v>
      </c>
      <c r="D27" s="4">
        <v>2</v>
      </c>
      <c r="E27" s="4">
        <v>6</v>
      </c>
      <c r="F27" s="4">
        <v>2</v>
      </c>
      <c r="G27" s="4">
        <v>2</v>
      </c>
      <c r="H27" s="4">
        <v>2</v>
      </c>
      <c r="I27" s="4">
        <v>6</v>
      </c>
      <c r="J27" s="4">
        <v>0</v>
      </c>
      <c r="K27" s="4">
        <v>6</v>
      </c>
      <c r="L27" s="4">
        <v>2</v>
      </c>
      <c r="M27" s="4">
        <v>0</v>
      </c>
      <c r="N27" s="4">
        <v>0</v>
      </c>
      <c r="O27" s="4">
        <v>2</v>
      </c>
      <c r="P27" s="4">
        <v>6</v>
      </c>
      <c r="Q27" s="4">
        <v>0</v>
      </c>
      <c r="R27" s="4">
        <v>0</v>
      </c>
    </row>
    <row r="28" spans="1:18" x14ac:dyDescent="0.2">
      <c r="A28" s="1" t="s">
        <v>609</v>
      </c>
      <c r="B28" s="4">
        <v>492</v>
      </c>
      <c r="C28" s="4">
        <v>16</v>
      </c>
      <c r="D28" s="4">
        <v>22</v>
      </c>
      <c r="E28" s="4">
        <v>18</v>
      </c>
      <c r="F28" s="4">
        <v>50</v>
      </c>
      <c r="G28" s="4">
        <v>45</v>
      </c>
      <c r="H28" s="4">
        <v>19</v>
      </c>
      <c r="I28" s="4">
        <v>58</v>
      </c>
      <c r="J28" s="4">
        <v>23</v>
      </c>
      <c r="K28" s="4">
        <v>6</v>
      </c>
      <c r="L28" s="4">
        <v>4</v>
      </c>
      <c r="M28" s="4">
        <v>39</v>
      </c>
      <c r="N28" s="4">
        <v>8</v>
      </c>
      <c r="O28" s="4">
        <v>19</v>
      </c>
      <c r="P28" s="4">
        <v>153</v>
      </c>
      <c r="Q28" s="4">
        <v>12</v>
      </c>
      <c r="R28" s="4">
        <v>0</v>
      </c>
    </row>
    <row r="30" spans="1:18" x14ac:dyDescent="0.2">
      <c r="A30" s="1" t="s">
        <v>37</v>
      </c>
      <c r="B30" s="4">
        <v>399</v>
      </c>
      <c r="C30" s="4">
        <v>18</v>
      </c>
      <c r="D30" s="4">
        <v>22</v>
      </c>
      <c r="E30" s="4">
        <v>46</v>
      </c>
      <c r="F30" s="4">
        <v>31</v>
      </c>
      <c r="G30" s="4">
        <v>24</v>
      </c>
      <c r="H30" s="4">
        <v>16</v>
      </c>
      <c r="I30" s="4">
        <v>71</v>
      </c>
      <c r="J30" s="4">
        <v>13</v>
      </c>
      <c r="K30" s="4">
        <v>24</v>
      </c>
      <c r="L30" s="4">
        <v>8</v>
      </c>
      <c r="M30" s="4">
        <v>8</v>
      </c>
      <c r="N30" s="4">
        <v>4</v>
      </c>
      <c r="O30" s="4">
        <v>27</v>
      </c>
      <c r="P30" s="4">
        <v>79</v>
      </c>
      <c r="Q30" s="4">
        <v>8</v>
      </c>
      <c r="R30" s="4">
        <v>0</v>
      </c>
    </row>
    <row r="31" spans="1:18" x14ac:dyDescent="0.2">
      <c r="A31" s="1" t="s">
        <v>605</v>
      </c>
      <c r="B31" s="4">
        <v>97</v>
      </c>
      <c r="C31" s="4">
        <v>4</v>
      </c>
      <c r="D31" s="4">
        <v>6</v>
      </c>
      <c r="E31" s="4">
        <v>13</v>
      </c>
      <c r="F31" s="4">
        <v>2</v>
      </c>
      <c r="G31" s="4">
        <v>1</v>
      </c>
      <c r="H31" s="4">
        <v>6</v>
      </c>
      <c r="I31" s="4">
        <v>30</v>
      </c>
      <c r="J31" s="4">
        <v>0</v>
      </c>
      <c r="K31" s="4">
        <v>10</v>
      </c>
      <c r="L31" s="4">
        <v>2</v>
      </c>
      <c r="M31" s="4">
        <v>0</v>
      </c>
      <c r="N31" s="4">
        <v>0</v>
      </c>
      <c r="O31" s="4">
        <v>13</v>
      </c>
      <c r="P31" s="4">
        <v>10</v>
      </c>
      <c r="Q31" s="4">
        <v>0</v>
      </c>
      <c r="R31" s="4">
        <v>0</v>
      </c>
    </row>
    <row r="32" spans="1:18" x14ac:dyDescent="0.2">
      <c r="A32" s="1" t="s">
        <v>606</v>
      </c>
      <c r="B32" s="4">
        <v>56</v>
      </c>
      <c r="C32" s="4">
        <v>2</v>
      </c>
      <c r="D32" s="4">
        <v>4</v>
      </c>
      <c r="E32" s="4">
        <v>10</v>
      </c>
      <c r="F32" s="4">
        <v>2</v>
      </c>
      <c r="G32" s="4">
        <v>0</v>
      </c>
      <c r="H32" s="4">
        <v>2</v>
      </c>
      <c r="I32" s="4">
        <v>11</v>
      </c>
      <c r="J32" s="4">
        <v>1</v>
      </c>
      <c r="K32" s="4">
        <v>8</v>
      </c>
      <c r="L32" s="4">
        <v>4</v>
      </c>
      <c r="M32" s="4">
        <v>0</v>
      </c>
      <c r="N32" s="4">
        <v>0</v>
      </c>
      <c r="O32" s="4">
        <v>4</v>
      </c>
      <c r="P32" s="4">
        <v>6</v>
      </c>
      <c r="Q32" s="4">
        <v>2</v>
      </c>
      <c r="R32" s="4">
        <v>0</v>
      </c>
    </row>
    <row r="33" spans="1:18" x14ac:dyDescent="0.2">
      <c r="A33" s="1" t="s">
        <v>607</v>
      </c>
      <c r="B33" s="4">
        <v>18</v>
      </c>
      <c r="C33" s="4">
        <v>0</v>
      </c>
      <c r="D33" s="4">
        <v>0</v>
      </c>
      <c r="E33" s="4">
        <v>8</v>
      </c>
      <c r="F33" s="4">
        <v>2</v>
      </c>
      <c r="G33" s="4">
        <v>0</v>
      </c>
      <c r="H33" s="4">
        <v>2</v>
      </c>
      <c r="I33" s="4">
        <v>0</v>
      </c>
      <c r="J33" s="4">
        <v>0</v>
      </c>
      <c r="K33" s="4">
        <v>2</v>
      </c>
      <c r="L33" s="4">
        <v>0</v>
      </c>
      <c r="M33" s="4">
        <v>0</v>
      </c>
      <c r="N33" s="4">
        <v>0</v>
      </c>
      <c r="O33" s="4">
        <v>0</v>
      </c>
      <c r="P33" s="4">
        <v>4</v>
      </c>
      <c r="Q33" s="4">
        <v>0</v>
      </c>
      <c r="R33" s="4">
        <v>0</v>
      </c>
    </row>
    <row r="34" spans="1:18" x14ac:dyDescent="0.2">
      <c r="A34" s="1" t="s">
        <v>608</v>
      </c>
      <c r="B34" s="4">
        <v>15</v>
      </c>
      <c r="C34" s="4">
        <v>0</v>
      </c>
      <c r="D34" s="4">
        <v>0</v>
      </c>
      <c r="E34" s="4">
        <v>4</v>
      </c>
      <c r="F34" s="4">
        <v>0</v>
      </c>
      <c r="G34" s="4">
        <v>0</v>
      </c>
      <c r="H34" s="4">
        <v>0</v>
      </c>
      <c r="I34" s="4">
        <v>4</v>
      </c>
      <c r="J34" s="4">
        <v>0</v>
      </c>
      <c r="K34" s="4">
        <v>4</v>
      </c>
      <c r="L34" s="4">
        <v>1</v>
      </c>
      <c r="M34" s="4">
        <v>0</v>
      </c>
      <c r="N34" s="4">
        <v>0</v>
      </c>
      <c r="O34" s="4">
        <v>0</v>
      </c>
      <c r="P34" s="4">
        <v>2</v>
      </c>
      <c r="Q34" s="4">
        <v>0</v>
      </c>
      <c r="R34" s="4">
        <v>0</v>
      </c>
    </row>
    <row r="35" spans="1:18" x14ac:dyDescent="0.2">
      <c r="A35" s="1" t="s">
        <v>609</v>
      </c>
      <c r="B35" s="4">
        <v>213</v>
      </c>
      <c r="C35" s="4">
        <v>12</v>
      </c>
      <c r="D35" s="4">
        <v>12</v>
      </c>
      <c r="E35" s="4">
        <v>11</v>
      </c>
      <c r="F35" s="4">
        <v>25</v>
      </c>
      <c r="G35" s="4">
        <v>23</v>
      </c>
      <c r="H35" s="4">
        <v>6</v>
      </c>
      <c r="I35" s="4">
        <v>26</v>
      </c>
      <c r="J35" s="4">
        <v>12</v>
      </c>
      <c r="K35" s="4">
        <v>0</v>
      </c>
      <c r="L35" s="4">
        <v>1</v>
      </c>
      <c r="M35" s="4">
        <v>8</v>
      </c>
      <c r="N35" s="4">
        <v>4</v>
      </c>
      <c r="O35" s="4">
        <v>10</v>
      </c>
      <c r="P35" s="4">
        <v>57</v>
      </c>
      <c r="Q35" s="4">
        <v>6</v>
      </c>
      <c r="R35" s="4">
        <v>0</v>
      </c>
    </row>
    <row r="37" spans="1:18" x14ac:dyDescent="0.2">
      <c r="A37" s="1" t="s">
        <v>38</v>
      </c>
      <c r="B37" s="4">
        <v>519</v>
      </c>
      <c r="C37" s="4">
        <v>10</v>
      </c>
      <c r="D37" s="4">
        <v>24</v>
      </c>
      <c r="E37" s="4">
        <v>33</v>
      </c>
      <c r="F37" s="4">
        <v>29</v>
      </c>
      <c r="G37" s="4">
        <v>28</v>
      </c>
      <c r="H37" s="4">
        <v>27</v>
      </c>
      <c r="I37" s="4">
        <v>82</v>
      </c>
      <c r="J37" s="4">
        <v>11</v>
      </c>
      <c r="K37" s="4">
        <v>40</v>
      </c>
      <c r="L37" s="4">
        <v>12</v>
      </c>
      <c r="M37" s="4">
        <v>32</v>
      </c>
      <c r="N37" s="4">
        <v>4</v>
      </c>
      <c r="O37" s="4">
        <v>54</v>
      </c>
      <c r="P37" s="4">
        <v>125</v>
      </c>
      <c r="Q37" s="4">
        <v>8</v>
      </c>
      <c r="R37" s="4">
        <v>0</v>
      </c>
    </row>
    <row r="38" spans="1:18" x14ac:dyDescent="0.2">
      <c r="A38" s="1" t="s">
        <v>605</v>
      </c>
      <c r="B38" s="4">
        <v>94</v>
      </c>
      <c r="C38" s="4">
        <v>2</v>
      </c>
      <c r="D38" s="4">
        <v>0</v>
      </c>
      <c r="E38" s="4">
        <v>4</v>
      </c>
      <c r="F38" s="4">
        <v>1</v>
      </c>
      <c r="G38" s="4">
        <v>3</v>
      </c>
      <c r="H38" s="4">
        <v>6</v>
      </c>
      <c r="I38" s="4">
        <v>26</v>
      </c>
      <c r="J38" s="4">
        <v>0</v>
      </c>
      <c r="K38" s="4">
        <v>16</v>
      </c>
      <c r="L38" s="4">
        <v>6</v>
      </c>
      <c r="M38" s="4">
        <v>0</v>
      </c>
      <c r="N38" s="4">
        <v>0</v>
      </c>
      <c r="O38" s="4">
        <v>22</v>
      </c>
      <c r="P38" s="4">
        <v>8</v>
      </c>
      <c r="Q38" s="4">
        <v>0</v>
      </c>
      <c r="R38" s="4">
        <v>0</v>
      </c>
    </row>
    <row r="39" spans="1:18" x14ac:dyDescent="0.2">
      <c r="A39" s="1" t="s">
        <v>606</v>
      </c>
      <c r="B39" s="4">
        <v>98</v>
      </c>
      <c r="C39" s="4">
        <v>2</v>
      </c>
      <c r="D39" s="4">
        <v>12</v>
      </c>
      <c r="E39" s="4">
        <v>13</v>
      </c>
      <c r="F39" s="4">
        <v>0</v>
      </c>
      <c r="G39" s="4">
        <v>1</v>
      </c>
      <c r="H39" s="4">
        <v>5</v>
      </c>
      <c r="I39" s="4">
        <v>19</v>
      </c>
      <c r="J39" s="4">
        <v>0</v>
      </c>
      <c r="K39" s="4">
        <v>14</v>
      </c>
      <c r="L39" s="4">
        <v>2</v>
      </c>
      <c r="M39" s="4">
        <v>1</v>
      </c>
      <c r="N39" s="4">
        <v>0</v>
      </c>
      <c r="O39" s="4">
        <v>16</v>
      </c>
      <c r="P39" s="4">
        <v>11</v>
      </c>
      <c r="Q39" s="4">
        <v>2</v>
      </c>
      <c r="R39" s="4">
        <v>0</v>
      </c>
    </row>
    <row r="40" spans="1:18" x14ac:dyDescent="0.2">
      <c r="A40" s="1" t="s">
        <v>607</v>
      </c>
      <c r="B40" s="4">
        <v>25</v>
      </c>
      <c r="C40" s="4">
        <v>0</v>
      </c>
      <c r="D40" s="4">
        <v>0</v>
      </c>
      <c r="E40" s="4">
        <v>7</v>
      </c>
      <c r="F40" s="4">
        <v>1</v>
      </c>
      <c r="G40" s="4">
        <v>0</v>
      </c>
      <c r="H40" s="4">
        <v>1</v>
      </c>
      <c r="I40" s="4">
        <v>3</v>
      </c>
      <c r="J40" s="4">
        <v>0</v>
      </c>
      <c r="K40" s="4">
        <v>2</v>
      </c>
      <c r="L40" s="4">
        <v>0</v>
      </c>
      <c r="M40" s="4">
        <v>0</v>
      </c>
      <c r="N40" s="4">
        <v>0</v>
      </c>
      <c r="O40" s="4">
        <v>5</v>
      </c>
      <c r="P40" s="4">
        <v>6</v>
      </c>
      <c r="Q40" s="4">
        <v>0</v>
      </c>
      <c r="R40" s="4">
        <v>0</v>
      </c>
    </row>
    <row r="41" spans="1:18" x14ac:dyDescent="0.2">
      <c r="A41" s="1" t="s">
        <v>608</v>
      </c>
      <c r="B41" s="4">
        <v>23</v>
      </c>
      <c r="C41" s="4">
        <v>2</v>
      </c>
      <c r="D41" s="4">
        <v>2</v>
      </c>
      <c r="E41" s="4">
        <v>2</v>
      </c>
      <c r="F41" s="4">
        <v>2</v>
      </c>
      <c r="G41" s="4">
        <v>2</v>
      </c>
      <c r="H41" s="4">
        <v>2</v>
      </c>
      <c r="I41" s="4">
        <v>2</v>
      </c>
      <c r="J41" s="4">
        <v>0</v>
      </c>
      <c r="K41" s="4">
        <v>2</v>
      </c>
      <c r="L41" s="4">
        <v>1</v>
      </c>
      <c r="M41" s="4">
        <v>0</v>
      </c>
      <c r="N41" s="4">
        <v>0</v>
      </c>
      <c r="O41" s="4">
        <v>2</v>
      </c>
      <c r="P41" s="4">
        <v>4</v>
      </c>
      <c r="Q41" s="4">
        <v>0</v>
      </c>
      <c r="R41" s="4">
        <v>0</v>
      </c>
    </row>
    <row r="42" spans="1:18" x14ac:dyDescent="0.2">
      <c r="A42" s="1" t="s">
        <v>609</v>
      </c>
      <c r="B42" s="4">
        <v>279</v>
      </c>
      <c r="C42" s="4">
        <v>4</v>
      </c>
      <c r="D42" s="4">
        <v>10</v>
      </c>
      <c r="E42" s="4">
        <v>7</v>
      </c>
      <c r="F42" s="4">
        <v>25</v>
      </c>
      <c r="G42" s="4">
        <v>22</v>
      </c>
      <c r="H42" s="4">
        <v>13</v>
      </c>
      <c r="I42" s="4">
        <v>32</v>
      </c>
      <c r="J42" s="4">
        <v>11</v>
      </c>
      <c r="K42" s="4">
        <v>6</v>
      </c>
      <c r="L42" s="4">
        <v>3</v>
      </c>
      <c r="M42" s="4">
        <v>31</v>
      </c>
      <c r="N42" s="4">
        <v>4</v>
      </c>
      <c r="O42" s="4">
        <v>9</v>
      </c>
      <c r="P42" s="4">
        <v>96</v>
      </c>
      <c r="Q42" s="4">
        <v>6</v>
      </c>
      <c r="R42" s="4">
        <v>0</v>
      </c>
    </row>
    <row r="43" spans="1:18" x14ac:dyDescent="0.2">
      <c r="A43" s="3" t="s">
        <v>701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9061-FFFB-44FC-AA63-5ACDF23981A5}">
  <dimension ref="A1:R43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618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619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620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621</v>
      </c>
      <c r="B7" s="4">
        <v>933</v>
      </c>
      <c r="C7" s="4">
        <v>18</v>
      </c>
      <c r="D7" s="4">
        <v>36</v>
      </c>
      <c r="E7" s="4">
        <v>46</v>
      </c>
      <c r="F7" s="4">
        <v>32</v>
      </c>
      <c r="G7" s="4">
        <v>62</v>
      </c>
      <c r="H7" s="4">
        <v>20</v>
      </c>
      <c r="I7" s="4">
        <v>150</v>
      </c>
      <c r="J7" s="4">
        <v>15</v>
      </c>
      <c r="K7" s="4">
        <v>82</v>
      </c>
      <c r="L7" s="4">
        <v>11</v>
      </c>
      <c r="M7" s="4">
        <v>46</v>
      </c>
      <c r="N7" s="4">
        <v>6</v>
      </c>
      <c r="O7" s="4">
        <v>103</v>
      </c>
      <c r="P7" s="4">
        <v>290</v>
      </c>
      <c r="Q7" s="4">
        <v>12</v>
      </c>
      <c r="R7" s="4">
        <v>4</v>
      </c>
    </row>
    <row r="8" spans="1:18" x14ac:dyDescent="0.2">
      <c r="A8" s="1" t="s">
        <v>622</v>
      </c>
      <c r="B8" s="4">
        <v>9686</v>
      </c>
      <c r="C8" s="4">
        <v>64</v>
      </c>
      <c r="D8" s="4">
        <v>182</v>
      </c>
      <c r="E8" s="4">
        <v>154</v>
      </c>
      <c r="F8" s="4">
        <v>83</v>
      </c>
      <c r="G8" s="4">
        <v>118</v>
      </c>
      <c r="H8" s="4">
        <v>99</v>
      </c>
      <c r="I8" s="4">
        <v>1547</v>
      </c>
      <c r="J8" s="4">
        <v>128</v>
      </c>
      <c r="K8" s="4">
        <v>140</v>
      </c>
      <c r="L8" s="4">
        <v>72</v>
      </c>
      <c r="M8" s="4">
        <v>109</v>
      </c>
      <c r="N8" s="4">
        <v>124</v>
      </c>
      <c r="O8" s="4">
        <v>194</v>
      </c>
      <c r="P8" s="4">
        <v>6613</v>
      </c>
      <c r="Q8" s="4">
        <v>39</v>
      </c>
      <c r="R8" s="4">
        <v>20</v>
      </c>
    </row>
    <row r="9" spans="1:18" x14ac:dyDescent="0.2">
      <c r="A9" s="1" t="s">
        <v>616</v>
      </c>
      <c r="B9" s="4">
        <v>9288</v>
      </c>
      <c r="C9" s="4">
        <v>106</v>
      </c>
      <c r="D9" s="4">
        <v>270</v>
      </c>
      <c r="E9" s="4">
        <v>381</v>
      </c>
      <c r="F9" s="4">
        <v>108</v>
      </c>
      <c r="G9" s="4">
        <v>211</v>
      </c>
      <c r="H9" s="4">
        <v>135</v>
      </c>
      <c r="I9" s="4">
        <v>1026</v>
      </c>
      <c r="J9" s="4">
        <v>127</v>
      </c>
      <c r="K9" s="4">
        <v>242</v>
      </c>
      <c r="L9" s="4">
        <v>83</v>
      </c>
      <c r="M9" s="4">
        <v>162</v>
      </c>
      <c r="N9" s="4">
        <v>190</v>
      </c>
      <c r="O9" s="4">
        <v>405</v>
      </c>
      <c r="P9" s="4">
        <v>5773</v>
      </c>
      <c r="Q9" s="4">
        <v>49</v>
      </c>
      <c r="R9" s="4">
        <v>20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621</v>
      </c>
      <c r="B12" s="4">
        <v>747</v>
      </c>
      <c r="C12" s="4">
        <v>14</v>
      </c>
      <c r="D12" s="4">
        <v>28</v>
      </c>
      <c r="E12" s="4">
        <v>44</v>
      </c>
      <c r="F12" s="4">
        <v>27</v>
      </c>
      <c r="G12" s="4">
        <v>49</v>
      </c>
      <c r="H12" s="4">
        <v>19</v>
      </c>
      <c r="I12" s="4">
        <v>114</v>
      </c>
      <c r="J12" s="4">
        <v>15</v>
      </c>
      <c r="K12" s="4">
        <v>56</v>
      </c>
      <c r="L12" s="4">
        <v>11</v>
      </c>
      <c r="M12" s="4">
        <v>45</v>
      </c>
      <c r="N12" s="4">
        <v>4</v>
      </c>
      <c r="O12" s="4">
        <v>87</v>
      </c>
      <c r="P12" s="4">
        <v>222</v>
      </c>
      <c r="Q12" s="4">
        <v>10</v>
      </c>
      <c r="R12" s="4">
        <v>2</v>
      </c>
    </row>
    <row r="13" spans="1:18" x14ac:dyDescent="0.2">
      <c r="A13" s="1" t="s">
        <v>622</v>
      </c>
      <c r="B13" s="4">
        <v>5687</v>
      </c>
      <c r="C13" s="4">
        <v>40</v>
      </c>
      <c r="D13" s="4">
        <v>102</v>
      </c>
      <c r="E13" s="4">
        <v>72</v>
      </c>
      <c r="F13" s="4">
        <v>46</v>
      </c>
      <c r="G13" s="4">
        <v>54</v>
      </c>
      <c r="H13" s="4">
        <v>48</v>
      </c>
      <c r="I13" s="4">
        <v>1143</v>
      </c>
      <c r="J13" s="4">
        <v>79</v>
      </c>
      <c r="K13" s="4">
        <v>90</v>
      </c>
      <c r="L13" s="4">
        <v>48</v>
      </c>
      <c r="M13" s="4">
        <v>48</v>
      </c>
      <c r="N13" s="4">
        <v>82</v>
      </c>
      <c r="O13" s="4">
        <v>100</v>
      </c>
      <c r="P13" s="4">
        <v>3695</v>
      </c>
      <c r="Q13" s="4">
        <v>22</v>
      </c>
      <c r="R13" s="4">
        <v>18</v>
      </c>
    </row>
    <row r="14" spans="1:18" x14ac:dyDescent="0.2">
      <c r="A14" s="1" t="s">
        <v>616</v>
      </c>
      <c r="B14" s="4">
        <v>4265</v>
      </c>
      <c r="C14" s="4">
        <v>52</v>
      </c>
      <c r="D14" s="4">
        <v>136</v>
      </c>
      <c r="E14" s="4">
        <v>118</v>
      </c>
      <c r="F14" s="4">
        <v>48</v>
      </c>
      <c r="G14" s="4">
        <v>96</v>
      </c>
      <c r="H14" s="4">
        <v>57</v>
      </c>
      <c r="I14" s="4">
        <v>462</v>
      </c>
      <c r="J14" s="4">
        <v>60</v>
      </c>
      <c r="K14" s="4">
        <v>112</v>
      </c>
      <c r="L14" s="4">
        <v>36</v>
      </c>
      <c r="M14" s="4">
        <v>67</v>
      </c>
      <c r="N14" s="4">
        <v>94</v>
      </c>
      <c r="O14" s="4">
        <v>159</v>
      </c>
      <c r="P14" s="4">
        <v>2731</v>
      </c>
      <c r="Q14" s="4">
        <v>25</v>
      </c>
      <c r="R14" s="4">
        <v>12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621</v>
      </c>
      <c r="B17" s="4">
        <v>186</v>
      </c>
      <c r="C17" s="4">
        <v>4</v>
      </c>
      <c r="D17" s="4">
        <v>8</v>
      </c>
      <c r="E17" s="4">
        <v>2</v>
      </c>
      <c r="F17" s="4">
        <v>5</v>
      </c>
      <c r="G17" s="4">
        <v>13</v>
      </c>
      <c r="H17" s="4">
        <v>1</v>
      </c>
      <c r="I17" s="4">
        <v>36</v>
      </c>
      <c r="J17" s="4">
        <v>0</v>
      </c>
      <c r="K17" s="4">
        <v>26</v>
      </c>
      <c r="L17" s="4">
        <v>0</v>
      </c>
      <c r="M17" s="4">
        <v>1</v>
      </c>
      <c r="N17" s="4">
        <v>2</v>
      </c>
      <c r="O17" s="4">
        <v>16</v>
      </c>
      <c r="P17" s="4">
        <v>68</v>
      </c>
      <c r="Q17" s="4">
        <v>2</v>
      </c>
      <c r="R17" s="4">
        <v>2</v>
      </c>
    </row>
    <row r="18" spans="1:18" x14ac:dyDescent="0.2">
      <c r="A18" s="1" t="s">
        <v>622</v>
      </c>
      <c r="B18" s="4">
        <v>3999</v>
      </c>
      <c r="C18" s="4">
        <v>24</v>
      </c>
      <c r="D18" s="4">
        <v>80</v>
      </c>
      <c r="E18" s="4">
        <v>82</v>
      </c>
      <c r="F18" s="4">
        <v>37</v>
      </c>
      <c r="G18" s="4">
        <v>64</v>
      </c>
      <c r="H18" s="4">
        <v>51</v>
      </c>
      <c r="I18" s="4">
        <v>404</v>
      </c>
      <c r="J18" s="4">
        <v>49</v>
      </c>
      <c r="K18" s="4">
        <v>50</v>
      </c>
      <c r="L18" s="4">
        <v>24</v>
      </c>
      <c r="M18" s="4">
        <v>61</v>
      </c>
      <c r="N18" s="4">
        <v>42</v>
      </c>
      <c r="O18" s="4">
        <v>94</v>
      </c>
      <c r="P18" s="4">
        <v>2918</v>
      </c>
      <c r="Q18" s="4">
        <v>17</v>
      </c>
      <c r="R18" s="4">
        <v>2</v>
      </c>
    </row>
    <row r="19" spans="1:18" x14ac:dyDescent="0.2">
      <c r="A19" s="1" t="s">
        <v>616</v>
      </c>
      <c r="B19" s="4">
        <v>5023</v>
      </c>
      <c r="C19" s="4">
        <v>54</v>
      </c>
      <c r="D19" s="4">
        <v>134</v>
      </c>
      <c r="E19" s="4">
        <v>263</v>
      </c>
      <c r="F19" s="4">
        <v>60</v>
      </c>
      <c r="G19" s="4">
        <v>115</v>
      </c>
      <c r="H19" s="4">
        <v>78</v>
      </c>
      <c r="I19" s="4">
        <v>564</v>
      </c>
      <c r="J19" s="4">
        <v>67</v>
      </c>
      <c r="K19" s="4">
        <v>130</v>
      </c>
      <c r="L19" s="4">
        <v>47</v>
      </c>
      <c r="M19" s="4">
        <v>95</v>
      </c>
      <c r="N19" s="4">
        <v>96</v>
      </c>
      <c r="O19" s="4">
        <v>246</v>
      </c>
      <c r="P19" s="4">
        <v>3042</v>
      </c>
      <c r="Q19" s="4">
        <v>24</v>
      </c>
      <c r="R19" s="4">
        <v>8</v>
      </c>
    </row>
    <row r="21" spans="1:18" x14ac:dyDescent="0.2">
      <c r="A21" s="1" t="s">
        <v>623</v>
      </c>
    </row>
    <row r="23" spans="1:18" x14ac:dyDescent="0.2">
      <c r="A23" s="1" t="s">
        <v>19</v>
      </c>
      <c r="B23" s="4">
        <v>933</v>
      </c>
      <c r="C23" s="4">
        <v>18</v>
      </c>
      <c r="D23" s="4">
        <v>36</v>
      </c>
      <c r="E23" s="4">
        <v>46</v>
      </c>
      <c r="F23" s="4">
        <v>32</v>
      </c>
      <c r="G23" s="4">
        <v>62</v>
      </c>
      <c r="H23" s="4">
        <v>20</v>
      </c>
      <c r="I23" s="4">
        <v>150</v>
      </c>
      <c r="J23" s="4">
        <v>15</v>
      </c>
      <c r="K23" s="4">
        <v>82</v>
      </c>
      <c r="L23" s="4">
        <v>11</v>
      </c>
      <c r="M23" s="4">
        <v>46</v>
      </c>
      <c r="N23" s="4">
        <v>6</v>
      </c>
      <c r="O23" s="4">
        <v>103</v>
      </c>
      <c r="P23" s="4">
        <v>290</v>
      </c>
      <c r="Q23" s="4">
        <v>12</v>
      </c>
      <c r="R23" s="4">
        <v>4</v>
      </c>
    </row>
    <row r="24" spans="1:18" x14ac:dyDescent="0.2">
      <c r="A24" s="1" t="s">
        <v>605</v>
      </c>
      <c r="B24" s="4">
        <v>254</v>
      </c>
      <c r="C24" s="4">
        <v>2</v>
      </c>
      <c r="D24" s="4">
        <v>8</v>
      </c>
      <c r="E24" s="4">
        <v>7</v>
      </c>
      <c r="F24" s="4">
        <v>3</v>
      </c>
      <c r="G24" s="4">
        <v>3</v>
      </c>
      <c r="H24" s="4">
        <v>10</v>
      </c>
      <c r="I24" s="4">
        <v>72</v>
      </c>
      <c r="J24" s="4">
        <v>0</v>
      </c>
      <c r="K24" s="4">
        <v>54</v>
      </c>
      <c r="L24" s="4">
        <v>4</v>
      </c>
      <c r="M24" s="4">
        <v>0</v>
      </c>
      <c r="N24" s="4">
        <v>0</v>
      </c>
      <c r="O24" s="4">
        <v>48</v>
      </c>
      <c r="P24" s="4">
        <v>41</v>
      </c>
      <c r="Q24" s="4">
        <v>2</v>
      </c>
      <c r="R24" s="4">
        <v>0</v>
      </c>
    </row>
    <row r="25" spans="1:18" x14ac:dyDescent="0.2">
      <c r="A25" s="1" t="s">
        <v>606</v>
      </c>
      <c r="B25" s="4">
        <v>166</v>
      </c>
      <c r="C25" s="4">
        <v>4</v>
      </c>
      <c r="D25" s="4">
        <v>4</v>
      </c>
      <c r="E25" s="4">
        <v>28</v>
      </c>
      <c r="F25" s="4">
        <v>5</v>
      </c>
      <c r="G25" s="4">
        <v>4</v>
      </c>
      <c r="H25" s="4">
        <v>4</v>
      </c>
      <c r="I25" s="4">
        <v>45</v>
      </c>
      <c r="J25" s="4">
        <v>1</v>
      </c>
      <c r="K25" s="4">
        <v>22</v>
      </c>
      <c r="L25" s="4">
        <v>1</v>
      </c>
      <c r="M25" s="4">
        <v>2</v>
      </c>
      <c r="N25" s="4">
        <v>0</v>
      </c>
      <c r="O25" s="4">
        <v>32</v>
      </c>
      <c r="P25" s="4">
        <v>14</v>
      </c>
      <c r="Q25" s="4">
        <v>0</v>
      </c>
      <c r="R25" s="4">
        <v>0</v>
      </c>
    </row>
    <row r="26" spans="1:18" x14ac:dyDescent="0.2">
      <c r="A26" s="1" t="s">
        <v>607</v>
      </c>
      <c r="B26" s="4">
        <v>42</v>
      </c>
      <c r="C26" s="4">
        <v>2</v>
      </c>
      <c r="D26" s="4">
        <v>4</v>
      </c>
      <c r="E26" s="4">
        <v>4</v>
      </c>
      <c r="F26" s="4">
        <v>0</v>
      </c>
      <c r="G26" s="4">
        <v>0</v>
      </c>
      <c r="H26" s="4">
        <v>0</v>
      </c>
      <c r="I26" s="4">
        <v>12</v>
      </c>
      <c r="J26" s="4">
        <v>0</v>
      </c>
      <c r="K26" s="4">
        <v>0</v>
      </c>
      <c r="L26" s="4">
        <v>1</v>
      </c>
      <c r="M26" s="4">
        <v>1</v>
      </c>
      <c r="N26" s="4">
        <v>0</v>
      </c>
      <c r="O26" s="4">
        <v>6</v>
      </c>
      <c r="P26" s="4">
        <v>12</v>
      </c>
      <c r="Q26" s="4">
        <v>0</v>
      </c>
      <c r="R26" s="4">
        <v>0</v>
      </c>
    </row>
    <row r="27" spans="1:18" x14ac:dyDescent="0.2">
      <c r="A27" s="1" t="s">
        <v>608</v>
      </c>
      <c r="B27" s="4">
        <v>40</v>
      </c>
      <c r="C27" s="4">
        <v>2</v>
      </c>
      <c r="D27" s="4">
        <v>8</v>
      </c>
      <c r="E27" s="4">
        <v>5</v>
      </c>
      <c r="F27" s="4">
        <v>0</v>
      </c>
      <c r="G27" s="4">
        <v>2</v>
      </c>
      <c r="H27" s="4">
        <v>1</v>
      </c>
      <c r="I27" s="4">
        <v>4</v>
      </c>
      <c r="J27" s="4">
        <v>0</v>
      </c>
      <c r="K27" s="4">
        <v>2</v>
      </c>
      <c r="L27" s="4">
        <v>2</v>
      </c>
      <c r="M27" s="4">
        <v>0</v>
      </c>
      <c r="N27" s="4">
        <v>0</v>
      </c>
      <c r="O27" s="4">
        <v>5</v>
      </c>
      <c r="P27" s="4">
        <v>9</v>
      </c>
      <c r="Q27" s="4">
        <v>0</v>
      </c>
      <c r="R27" s="4">
        <v>0</v>
      </c>
    </row>
    <row r="28" spans="1:18" x14ac:dyDescent="0.2">
      <c r="A28" s="1" t="s">
        <v>609</v>
      </c>
      <c r="B28" s="4">
        <v>431</v>
      </c>
      <c r="C28" s="4">
        <v>8</v>
      </c>
      <c r="D28" s="4">
        <v>12</v>
      </c>
      <c r="E28" s="4">
        <v>2</v>
      </c>
      <c r="F28" s="4">
        <v>24</v>
      </c>
      <c r="G28" s="4">
        <v>53</v>
      </c>
      <c r="H28" s="4">
        <v>5</v>
      </c>
      <c r="I28" s="4">
        <v>17</v>
      </c>
      <c r="J28" s="4">
        <v>14</v>
      </c>
      <c r="K28" s="4">
        <v>4</v>
      </c>
      <c r="L28" s="4">
        <v>3</v>
      </c>
      <c r="M28" s="4">
        <v>43</v>
      </c>
      <c r="N28" s="4">
        <v>6</v>
      </c>
      <c r="O28" s="4">
        <v>12</v>
      </c>
      <c r="P28" s="4">
        <v>214</v>
      </c>
      <c r="Q28" s="4">
        <v>10</v>
      </c>
      <c r="R28" s="4">
        <v>4</v>
      </c>
    </row>
    <row r="30" spans="1:18" x14ac:dyDescent="0.2">
      <c r="A30" s="1" t="s">
        <v>37</v>
      </c>
      <c r="B30" s="4">
        <v>747</v>
      </c>
      <c r="C30" s="4">
        <v>14</v>
      </c>
      <c r="D30" s="4">
        <v>28</v>
      </c>
      <c r="E30" s="4">
        <v>44</v>
      </c>
      <c r="F30" s="4">
        <v>27</v>
      </c>
      <c r="G30" s="4">
        <v>49</v>
      </c>
      <c r="H30" s="4">
        <v>19</v>
      </c>
      <c r="I30" s="4">
        <v>114</v>
      </c>
      <c r="J30" s="4">
        <v>15</v>
      </c>
      <c r="K30" s="4">
        <v>56</v>
      </c>
      <c r="L30" s="4">
        <v>11</v>
      </c>
      <c r="M30" s="4">
        <v>45</v>
      </c>
      <c r="N30" s="4">
        <v>4</v>
      </c>
      <c r="O30" s="4">
        <v>87</v>
      </c>
      <c r="P30" s="4">
        <v>222</v>
      </c>
      <c r="Q30" s="4">
        <v>10</v>
      </c>
      <c r="R30" s="4">
        <v>2</v>
      </c>
    </row>
    <row r="31" spans="1:18" x14ac:dyDescent="0.2">
      <c r="A31" s="1" t="s">
        <v>605</v>
      </c>
      <c r="B31" s="4">
        <v>189</v>
      </c>
      <c r="C31" s="4">
        <v>0</v>
      </c>
      <c r="D31" s="4">
        <v>6</v>
      </c>
      <c r="E31" s="4">
        <v>6</v>
      </c>
      <c r="F31" s="4">
        <v>3</v>
      </c>
      <c r="G31" s="4">
        <v>2</v>
      </c>
      <c r="H31" s="4">
        <v>10</v>
      </c>
      <c r="I31" s="4">
        <v>51</v>
      </c>
      <c r="J31" s="4">
        <v>0</v>
      </c>
      <c r="K31" s="4">
        <v>36</v>
      </c>
      <c r="L31" s="4">
        <v>4</v>
      </c>
      <c r="M31" s="4">
        <v>0</v>
      </c>
      <c r="N31" s="4">
        <v>0</v>
      </c>
      <c r="O31" s="4">
        <v>37</v>
      </c>
      <c r="P31" s="4">
        <v>32</v>
      </c>
      <c r="Q31" s="4">
        <v>2</v>
      </c>
      <c r="R31" s="4">
        <v>0</v>
      </c>
    </row>
    <row r="32" spans="1:18" x14ac:dyDescent="0.2">
      <c r="A32" s="1" t="s">
        <v>606</v>
      </c>
      <c r="B32" s="4">
        <v>144</v>
      </c>
      <c r="C32" s="4">
        <v>4</v>
      </c>
      <c r="D32" s="4">
        <v>2</v>
      </c>
      <c r="E32" s="4">
        <v>27</v>
      </c>
      <c r="F32" s="4">
        <v>4</v>
      </c>
      <c r="G32" s="4">
        <v>4</v>
      </c>
      <c r="H32" s="4">
        <v>3</v>
      </c>
      <c r="I32" s="4">
        <v>37</v>
      </c>
      <c r="J32" s="4">
        <v>1</v>
      </c>
      <c r="K32" s="4">
        <v>18</v>
      </c>
      <c r="L32" s="4">
        <v>1</v>
      </c>
      <c r="M32" s="4">
        <v>1</v>
      </c>
      <c r="N32" s="4">
        <v>0</v>
      </c>
      <c r="O32" s="4">
        <v>30</v>
      </c>
      <c r="P32" s="4">
        <v>12</v>
      </c>
      <c r="Q32" s="4">
        <v>0</v>
      </c>
      <c r="R32" s="4">
        <v>0</v>
      </c>
    </row>
    <row r="33" spans="1:18" x14ac:dyDescent="0.2">
      <c r="A33" s="1" t="s">
        <v>607</v>
      </c>
      <c r="B33" s="4">
        <v>36</v>
      </c>
      <c r="C33" s="4">
        <v>2</v>
      </c>
      <c r="D33" s="4">
        <v>4</v>
      </c>
      <c r="E33" s="4">
        <v>4</v>
      </c>
      <c r="F33" s="4">
        <v>0</v>
      </c>
      <c r="G33" s="4">
        <v>0</v>
      </c>
      <c r="H33" s="4">
        <v>0</v>
      </c>
      <c r="I33" s="4">
        <v>10</v>
      </c>
      <c r="J33" s="4">
        <v>0</v>
      </c>
      <c r="K33" s="4">
        <v>0</v>
      </c>
      <c r="L33" s="4">
        <v>1</v>
      </c>
      <c r="M33" s="4">
        <v>1</v>
      </c>
      <c r="N33" s="4">
        <v>0</v>
      </c>
      <c r="O33" s="4">
        <v>6</v>
      </c>
      <c r="P33" s="4">
        <v>8</v>
      </c>
      <c r="Q33" s="4">
        <v>0</v>
      </c>
      <c r="R33" s="4">
        <v>0</v>
      </c>
    </row>
    <row r="34" spans="1:18" x14ac:dyDescent="0.2">
      <c r="A34" s="1" t="s">
        <v>608</v>
      </c>
      <c r="B34" s="4">
        <v>30</v>
      </c>
      <c r="C34" s="4">
        <v>0</v>
      </c>
      <c r="D34" s="4">
        <v>4</v>
      </c>
      <c r="E34" s="4">
        <v>5</v>
      </c>
      <c r="F34" s="4">
        <v>0</v>
      </c>
      <c r="G34" s="4">
        <v>2</v>
      </c>
      <c r="H34" s="4">
        <v>1</v>
      </c>
      <c r="I34" s="4">
        <v>3</v>
      </c>
      <c r="J34" s="4">
        <v>0</v>
      </c>
      <c r="K34" s="4">
        <v>2</v>
      </c>
      <c r="L34" s="4">
        <v>2</v>
      </c>
      <c r="M34" s="4">
        <v>0</v>
      </c>
      <c r="N34" s="4">
        <v>0</v>
      </c>
      <c r="O34" s="4">
        <v>4</v>
      </c>
      <c r="P34" s="4">
        <v>7</v>
      </c>
      <c r="Q34" s="4">
        <v>0</v>
      </c>
      <c r="R34" s="4">
        <v>0</v>
      </c>
    </row>
    <row r="35" spans="1:18" x14ac:dyDescent="0.2">
      <c r="A35" s="1" t="s">
        <v>609</v>
      </c>
      <c r="B35" s="4">
        <v>348</v>
      </c>
      <c r="C35" s="4">
        <v>8</v>
      </c>
      <c r="D35" s="4">
        <v>12</v>
      </c>
      <c r="E35" s="4">
        <v>2</v>
      </c>
      <c r="F35" s="4">
        <v>20</v>
      </c>
      <c r="G35" s="4">
        <v>41</v>
      </c>
      <c r="H35" s="4">
        <v>5</v>
      </c>
      <c r="I35" s="4">
        <v>13</v>
      </c>
      <c r="J35" s="4">
        <v>14</v>
      </c>
      <c r="K35" s="4">
        <v>0</v>
      </c>
      <c r="L35" s="4">
        <v>3</v>
      </c>
      <c r="M35" s="4">
        <v>43</v>
      </c>
      <c r="N35" s="4">
        <v>4</v>
      </c>
      <c r="O35" s="4">
        <v>10</v>
      </c>
      <c r="P35" s="4">
        <v>163</v>
      </c>
      <c r="Q35" s="4">
        <v>8</v>
      </c>
      <c r="R35" s="4">
        <v>2</v>
      </c>
    </row>
    <row r="37" spans="1:18" x14ac:dyDescent="0.2">
      <c r="A37" s="1" t="s">
        <v>38</v>
      </c>
      <c r="B37" s="4">
        <v>186</v>
      </c>
      <c r="C37" s="4">
        <v>4</v>
      </c>
      <c r="D37" s="4">
        <v>8</v>
      </c>
      <c r="E37" s="4">
        <v>2</v>
      </c>
      <c r="F37" s="4">
        <v>5</v>
      </c>
      <c r="G37" s="4">
        <v>13</v>
      </c>
      <c r="H37" s="4">
        <v>1</v>
      </c>
      <c r="I37" s="4">
        <v>36</v>
      </c>
      <c r="J37" s="4">
        <v>0</v>
      </c>
      <c r="K37" s="4">
        <v>26</v>
      </c>
      <c r="L37" s="4">
        <v>0</v>
      </c>
      <c r="M37" s="4">
        <v>1</v>
      </c>
      <c r="N37" s="4">
        <v>2</v>
      </c>
      <c r="O37" s="4">
        <v>16</v>
      </c>
      <c r="P37" s="4">
        <v>68</v>
      </c>
      <c r="Q37" s="4">
        <v>2</v>
      </c>
      <c r="R37" s="4">
        <v>2</v>
      </c>
    </row>
    <row r="38" spans="1:18" x14ac:dyDescent="0.2">
      <c r="A38" s="1" t="s">
        <v>605</v>
      </c>
      <c r="B38" s="4">
        <v>65</v>
      </c>
      <c r="C38" s="4">
        <v>2</v>
      </c>
      <c r="D38" s="4">
        <v>2</v>
      </c>
      <c r="E38" s="4">
        <v>1</v>
      </c>
      <c r="F38" s="4">
        <v>0</v>
      </c>
      <c r="G38" s="4">
        <v>1</v>
      </c>
      <c r="H38" s="4">
        <v>0</v>
      </c>
      <c r="I38" s="4">
        <v>21</v>
      </c>
      <c r="J38" s="4">
        <v>0</v>
      </c>
      <c r="K38" s="4">
        <v>18</v>
      </c>
      <c r="L38" s="4">
        <v>0</v>
      </c>
      <c r="M38" s="4">
        <v>0</v>
      </c>
      <c r="N38" s="4">
        <v>0</v>
      </c>
      <c r="O38" s="4">
        <v>11</v>
      </c>
      <c r="P38" s="4">
        <v>9</v>
      </c>
      <c r="Q38" s="4">
        <v>0</v>
      </c>
      <c r="R38" s="4">
        <v>0</v>
      </c>
    </row>
    <row r="39" spans="1:18" x14ac:dyDescent="0.2">
      <c r="A39" s="1" t="s">
        <v>606</v>
      </c>
      <c r="B39" s="4">
        <v>22</v>
      </c>
      <c r="C39" s="4">
        <v>0</v>
      </c>
      <c r="D39" s="4">
        <v>2</v>
      </c>
      <c r="E39" s="4">
        <v>1</v>
      </c>
      <c r="F39" s="4">
        <v>1</v>
      </c>
      <c r="G39" s="4">
        <v>0</v>
      </c>
      <c r="H39" s="4">
        <v>1</v>
      </c>
      <c r="I39" s="4">
        <v>8</v>
      </c>
      <c r="J39" s="4">
        <v>0</v>
      </c>
      <c r="K39" s="4">
        <v>4</v>
      </c>
      <c r="L39" s="4">
        <v>0</v>
      </c>
      <c r="M39" s="4">
        <v>1</v>
      </c>
      <c r="N39" s="4">
        <v>0</v>
      </c>
      <c r="O39" s="4">
        <v>2</v>
      </c>
      <c r="P39" s="4">
        <v>2</v>
      </c>
      <c r="Q39" s="4">
        <v>0</v>
      </c>
      <c r="R39" s="4">
        <v>0</v>
      </c>
    </row>
    <row r="40" spans="1:18" x14ac:dyDescent="0.2">
      <c r="A40" s="1" t="s">
        <v>607</v>
      </c>
      <c r="B40" s="4">
        <v>6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4</v>
      </c>
      <c r="Q40" s="4">
        <v>0</v>
      </c>
      <c r="R40" s="4">
        <v>0</v>
      </c>
    </row>
    <row r="41" spans="1:18" x14ac:dyDescent="0.2">
      <c r="A41" s="1" t="s">
        <v>608</v>
      </c>
      <c r="B41" s="4">
        <v>10</v>
      </c>
      <c r="C41" s="4">
        <v>2</v>
      </c>
      <c r="D41" s="4">
        <v>4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</v>
      </c>
      <c r="P41" s="4">
        <v>2</v>
      </c>
      <c r="Q41" s="4">
        <v>0</v>
      </c>
      <c r="R41" s="4">
        <v>0</v>
      </c>
    </row>
    <row r="42" spans="1:18" x14ac:dyDescent="0.2">
      <c r="A42" s="1" t="s">
        <v>609</v>
      </c>
      <c r="B42" s="4">
        <v>83</v>
      </c>
      <c r="C42" s="4">
        <v>0</v>
      </c>
      <c r="D42" s="4">
        <v>0</v>
      </c>
      <c r="E42" s="4">
        <v>0</v>
      </c>
      <c r="F42" s="4">
        <v>4</v>
      </c>
      <c r="G42" s="4">
        <v>12</v>
      </c>
      <c r="H42" s="4">
        <v>0</v>
      </c>
      <c r="I42" s="4">
        <v>4</v>
      </c>
      <c r="J42" s="4">
        <v>0</v>
      </c>
      <c r="K42" s="4">
        <v>4</v>
      </c>
      <c r="L42" s="4">
        <v>0</v>
      </c>
      <c r="M42" s="4">
        <v>0</v>
      </c>
      <c r="N42" s="4">
        <v>2</v>
      </c>
      <c r="O42" s="4">
        <v>2</v>
      </c>
      <c r="P42" s="4">
        <v>51</v>
      </c>
      <c r="Q42" s="4">
        <v>2</v>
      </c>
      <c r="R42" s="4">
        <v>2</v>
      </c>
    </row>
    <row r="43" spans="1:18" x14ac:dyDescent="0.2">
      <c r="A43" s="3" t="s">
        <v>701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6E8E-5C64-4908-BE00-D499B69BE2B2}">
  <dimension ref="A1:R43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8.332031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624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625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626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627</v>
      </c>
      <c r="B7" s="4">
        <v>333</v>
      </c>
      <c r="C7" s="4">
        <v>14</v>
      </c>
      <c r="D7" s="4">
        <v>12</v>
      </c>
      <c r="E7" s="4">
        <v>20</v>
      </c>
      <c r="F7" s="4">
        <v>18</v>
      </c>
      <c r="G7" s="4">
        <v>11</v>
      </c>
      <c r="H7" s="4">
        <v>15</v>
      </c>
      <c r="I7" s="4">
        <v>74</v>
      </c>
      <c r="J7" s="4">
        <v>0</v>
      </c>
      <c r="K7" s="4">
        <v>34</v>
      </c>
      <c r="L7" s="4">
        <v>0</v>
      </c>
      <c r="M7" s="4">
        <v>3</v>
      </c>
      <c r="N7" s="4">
        <v>4</v>
      </c>
      <c r="O7" s="4">
        <v>64</v>
      </c>
      <c r="P7" s="4">
        <v>54</v>
      </c>
      <c r="Q7" s="4">
        <v>10</v>
      </c>
      <c r="R7" s="4">
        <v>0</v>
      </c>
    </row>
    <row r="8" spans="1:18" x14ac:dyDescent="0.2">
      <c r="A8" s="1" t="s">
        <v>628</v>
      </c>
      <c r="B8" s="4">
        <v>10288</v>
      </c>
      <c r="C8" s="4">
        <v>68</v>
      </c>
      <c r="D8" s="4">
        <v>208</v>
      </c>
      <c r="E8" s="4">
        <v>180</v>
      </c>
      <c r="F8" s="4">
        <v>97</v>
      </c>
      <c r="G8" s="4">
        <v>169</v>
      </c>
      <c r="H8" s="4">
        <v>104</v>
      </c>
      <c r="I8" s="4">
        <v>1623</v>
      </c>
      <c r="J8" s="4">
        <v>143</v>
      </c>
      <c r="K8" s="4">
        <v>188</v>
      </c>
      <c r="L8" s="4">
        <v>83</v>
      </c>
      <c r="M8" s="4">
        <v>152</v>
      </c>
      <c r="N8" s="4">
        <v>126</v>
      </c>
      <c r="O8" s="4">
        <v>233</v>
      </c>
      <c r="P8" s="4">
        <v>6849</v>
      </c>
      <c r="Q8" s="4">
        <v>41</v>
      </c>
      <c r="R8" s="4">
        <v>24</v>
      </c>
    </row>
    <row r="9" spans="1:18" x14ac:dyDescent="0.2">
      <c r="A9" s="1" t="s">
        <v>629</v>
      </c>
      <c r="B9" s="4">
        <v>9286</v>
      </c>
      <c r="C9" s="4">
        <v>106</v>
      </c>
      <c r="D9" s="4">
        <v>268</v>
      </c>
      <c r="E9" s="4">
        <v>381</v>
      </c>
      <c r="F9" s="4">
        <v>108</v>
      </c>
      <c r="G9" s="4">
        <v>211</v>
      </c>
      <c r="H9" s="4">
        <v>135</v>
      </c>
      <c r="I9" s="4">
        <v>1026</v>
      </c>
      <c r="J9" s="4">
        <v>127</v>
      </c>
      <c r="K9" s="4">
        <v>242</v>
      </c>
      <c r="L9" s="4">
        <v>83</v>
      </c>
      <c r="M9" s="4">
        <v>162</v>
      </c>
      <c r="N9" s="4">
        <v>190</v>
      </c>
      <c r="O9" s="4">
        <v>405</v>
      </c>
      <c r="P9" s="4">
        <v>5773</v>
      </c>
      <c r="Q9" s="4">
        <v>49</v>
      </c>
      <c r="R9" s="4">
        <v>20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627</v>
      </c>
      <c r="B12" s="4">
        <v>224</v>
      </c>
      <c r="C12" s="4">
        <v>8</v>
      </c>
      <c r="D12" s="4">
        <v>8</v>
      </c>
      <c r="E12" s="4">
        <v>14</v>
      </c>
      <c r="F12" s="4">
        <v>13</v>
      </c>
      <c r="G12" s="4">
        <v>8</v>
      </c>
      <c r="H12" s="4">
        <v>11</v>
      </c>
      <c r="I12" s="4">
        <v>56</v>
      </c>
      <c r="J12" s="4">
        <v>0</v>
      </c>
      <c r="K12" s="4">
        <v>22</v>
      </c>
      <c r="L12" s="4">
        <v>0</v>
      </c>
      <c r="M12" s="4">
        <v>3</v>
      </c>
      <c r="N12" s="4">
        <v>2</v>
      </c>
      <c r="O12" s="4">
        <v>43</v>
      </c>
      <c r="P12" s="4">
        <v>32</v>
      </c>
      <c r="Q12" s="4">
        <v>4</v>
      </c>
      <c r="R12" s="4">
        <v>0</v>
      </c>
    </row>
    <row r="13" spans="1:18" x14ac:dyDescent="0.2">
      <c r="A13" s="1" t="s">
        <v>628</v>
      </c>
      <c r="B13" s="4">
        <v>6212</v>
      </c>
      <c r="C13" s="4">
        <v>46</v>
      </c>
      <c r="D13" s="4">
        <v>124</v>
      </c>
      <c r="E13" s="4">
        <v>102</v>
      </c>
      <c r="F13" s="4">
        <v>60</v>
      </c>
      <c r="G13" s="4">
        <v>95</v>
      </c>
      <c r="H13" s="4">
        <v>56</v>
      </c>
      <c r="I13" s="4">
        <v>1201</v>
      </c>
      <c r="J13" s="4">
        <v>94</v>
      </c>
      <c r="K13" s="4">
        <v>124</v>
      </c>
      <c r="L13" s="4">
        <v>59</v>
      </c>
      <c r="M13" s="4">
        <v>90</v>
      </c>
      <c r="N13" s="4">
        <v>84</v>
      </c>
      <c r="O13" s="4">
        <v>144</v>
      </c>
      <c r="P13" s="4">
        <v>3885</v>
      </c>
      <c r="Q13" s="4">
        <v>28</v>
      </c>
      <c r="R13" s="4">
        <v>20</v>
      </c>
    </row>
    <row r="14" spans="1:18" x14ac:dyDescent="0.2">
      <c r="A14" s="1" t="s">
        <v>629</v>
      </c>
      <c r="B14" s="4">
        <v>4263</v>
      </c>
      <c r="C14" s="4">
        <v>52</v>
      </c>
      <c r="D14" s="4">
        <v>134</v>
      </c>
      <c r="E14" s="4">
        <v>118</v>
      </c>
      <c r="F14" s="4">
        <v>48</v>
      </c>
      <c r="G14" s="4">
        <v>96</v>
      </c>
      <c r="H14" s="4">
        <v>57</v>
      </c>
      <c r="I14" s="4">
        <v>462</v>
      </c>
      <c r="J14" s="4">
        <v>60</v>
      </c>
      <c r="K14" s="4">
        <v>112</v>
      </c>
      <c r="L14" s="4">
        <v>36</v>
      </c>
      <c r="M14" s="4">
        <v>67</v>
      </c>
      <c r="N14" s="4">
        <v>94</v>
      </c>
      <c r="O14" s="4">
        <v>159</v>
      </c>
      <c r="P14" s="4">
        <v>2731</v>
      </c>
      <c r="Q14" s="4">
        <v>25</v>
      </c>
      <c r="R14" s="4">
        <v>12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627</v>
      </c>
      <c r="B17" s="4">
        <v>109</v>
      </c>
      <c r="C17" s="4">
        <v>6</v>
      </c>
      <c r="D17" s="4">
        <v>4</v>
      </c>
      <c r="E17" s="4">
        <v>6</v>
      </c>
      <c r="F17" s="4">
        <v>5</v>
      </c>
      <c r="G17" s="4">
        <v>3</v>
      </c>
      <c r="H17" s="4">
        <v>4</v>
      </c>
      <c r="I17" s="4">
        <v>18</v>
      </c>
      <c r="J17" s="4">
        <v>0</v>
      </c>
      <c r="K17" s="4">
        <v>12</v>
      </c>
      <c r="L17" s="4">
        <v>0</v>
      </c>
      <c r="M17" s="4">
        <v>0</v>
      </c>
      <c r="N17" s="4">
        <v>2</v>
      </c>
      <c r="O17" s="4">
        <v>21</v>
      </c>
      <c r="P17" s="4">
        <v>22</v>
      </c>
      <c r="Q17" s="4">
        <v>6</v>
      </c>
      <c r="R17" s="4">
        <v>0</v>
      </c>
    </row>
    <row r="18" spans="1:18" x14ac:dyDescent="0.2">
      <c r="A18" s="1" t="s">
        <v>628</v>
      </c>
      <c r="B18" s="4">
        <v>4076</v>
      </c>
      <c r="C18" s="4">
        <v>22</v>
      </c>
      <c r="D18" s="4">
        <v>84</v>
      </c>
      <c r="E18" s="4">
        <v>78</v>
      </c>
      <c r="F18" s="4">
        <v>37</v>
      </c>
      <c r="G18" s="4">
        <v>74</v>
      </c>
      <c r="H18" s="4">
        <v>48</v>
      </c>
      <c r="I18" s="4">
        <v>422</v>
      </c>
      <c r="J18" s="4">
        <v>49</v>
      </c>
      <c r="K18" s="4">
        <v>64</v>
      </c>
      <c r="L18" s="4">
        <v>24</v>
      </c>
      <c r="M18" s="4">
        <v>62</v>
      </c>
      <c r="N18" s="4">
        <v>42</v>
      </c>
      <c r="O18" s="4">
        <v>89</v>
      </c>
      <c r="P18" s="4">
        <v>2964</v>
      </c>
      <c r="Q18" s="4">
        <v>13</v>
      </c>
      <c r="R18" s="4">
        <v>4</v>
      </c>
    </row>
    <row r="19" spans="1:18" x14ac:dyDescent="0.2">
      <c r="A19" s="1" t="s">
        <v>629</v>
      </c>
      <c r="B19" s="4">
        <v>5023</v>
      </c>
      <c r="C19" s="4">
        <v>54</v>
      </c>
      <c r="D19" s="4">
        <v>134</v>
      </c>
      <c r="E19" s="4">
        <v>263</v>
      </c>
      <c r="F19" s="4">
        <v>60</v>
      </c>
      <c r="G19" s="4">
        <v>115</v>
      </c>
      <c r="H19" s="4">
        <v>78</v>
      </c>
      <c r="I19" s="4">
        <v>564</v>
      </c>
      <c r="J19" s="4">
        <v>67</v>
      </c>
      <c r="K19" s="4">
        <v>130</v>
      </c>
      <c r="L19" s="4">
        <v>47</v>
      </c>
      <c r="M19" s="4">
        <v>95</v>
      </c>
      <c r="N19" s="4">
        <v>96</v>
      </c>
      <c r="O19" s="4">
        <v>246</v>
      </c>
      <c r="P19" s="4">
        <v>3042</v>
      </c>
      <c r="Q19" s="4">
        <v>24</v>
      </c>
      <c r="R19" s="4">
        <v>8</v>
      </c>
    </row>
    <row r="21" spans="1:18" x14ac:dyDescent="0.2">
      <c r="A21" s="1" t="s">
        <v>630</v>
      </c>
    </row>
    <row r="23" spans="1:18" x14ac:dyDescent="0.2">
      <c r="A23" s="1" t="s">
        <v>19</v>
      </c>
      <c r="B23" s="4">
        <v>333</v>
      </c>
      <c r="C23" s="4">
        <v>14</v>
      </c>
      <c r="D23" s="4">
        <v>12</v>
      </c>
      <c r="E23" s="4">
        <v>20</v>
      </c>
      <c r="F23" s="4">
        <v>18</v>
      </c>
      <c r="G23" s="4">
        <v>11</v>
      </c>
      <c r="H23" s="4">
        <v>15</v>
      </c>
      <c r="I23" s="4">
        <v>74</v>
      </c>
      <c r="J23" s="4">
        <v>0</v>
      </c>
      <c r="K23" s="4">
        <v>34</v>
      </c>
      <c r="L23" s="4">
        <v>0</v>
      </c>
      <c r="M23" s="4">
        <v>3</v>
      </c>
      <c r="N23" s="4">
        <v>4</v>
      </c>
      <c r="O23" s="4">
        <v>64</v>
      </c>
      <c r="P23" s="4">
        <v>54</v>
      </c>
      <c r="Q23" s="4">
        <v>10</v>
      </c>
      <c r="R23" s="4">
        <v>0</v>
      </c>
    </row>
    <row r="24" spans="1:18" x14ac:dyDescent="0.2">
      <c r="A24" s="1" t="s">
        <v>605</v>
      </c>
      <c r="B24" s="4">
        <v>15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1</v>
      </c>
      <c r="I24" s="4">
        <v>2</v>
      </c>
      <c r="J24" s="4">
        <v>0</v>
      </c>
      <c r="K24" s="4">
        <v>2</v>
      </c>
      <c r="L24" s="4">
        <v>0</v>
      </c>
      <c r="M24" s="4">
        <v>0</v>
      </c>
      <c r="N24" s="4">
        <v>0</v>
      </c>
      <c r="O24" s="4">
        <v>3</v>
      </c>
      <c r="P24" s="4">
        <v>6</v>
      </c>
      <c r="Q24" s="4">
        <v>0</v>
      </c>
      <c r="R24" s="4">
        <v>0</v>
      </c>
    </row>
    <row r="25" spans="1:18" x14ac:dyDescent="0.2">
      <c r="A25" s="1" t="s">
        <v>606</v>
      </c>
      <c r="B25" s="4">
        <v>33</v>
      </c>
      <c r="C25" s="4">
        <v>0</v>
      </c>
      <c r="D25" s="4">
        <v>2</v>
      </c>
      <c r="E25" s="4">
        <v>6</v>
      </c>
      <c r="F25" s="4">
        <v>2</v>
      </c>
      <c r="G25" s="4">
        <v>0</v>
      </c>
      <c r="H25" s="4">
        <v>3</v>
      </c>
      <c r="I25" s="4">
        <v>4</v>
      </c>
      <c r="J25" s="4">
        <v>0</v>
      </c>
      <c r="K25" s="4">
        <v>8</v>
      </c>
      <c r="L25" s="4">
        <v>0</v>
      </c>
      <c r="M25" s="4">
        <v>0</v>
      </c>
      <c r="N25" s="4">
        <v>0</v>
      </c>
      <c r="O25" s="4">
        <v>5</v>
      </c>
      <c r="P25" s="4">
        <v>3</v>
      </c>
      <c r="Q25" s="4">
        <v>0</v>
      </c>
      <c r="R25" s="4">
        <v>0</v>
      </c>
    </row>
    <row r="26" spans="1:18" x14ac:dyDescent="0.2">
      <c r="A26" s="1" t="s">
        <v>607</v>
      </c>
      <c r="B26" s="4">
        <v>26</v>
      </c>
      <c r="C26" s="4">
        <v>2</v>
      </c>
      <c r="D26" s="4">
        <v>0</v>
      </c>
      <c r="E26" s="4">
        <v>3</v>
      </c>
      <c r="F26" s="4">
        <v>0</v>
      </c>
      <c r="G26" s="4">
        <v>0</v>
      </c>
      <c r="H26" s="4">
        <v>2</v>
      </c>
      <c r="I26" s="4">
        <v>0</v>
      </c>
      <c r="J26" s="4">
        <v>0</v>
      </c>
      <c r="K26" s="4">
        <v>12</v>
      </c>
      <c r="L26" s="4">
        <v>0</v>
      </c>
      <c r="M26" s="4">
        <v>0</v>
      </c>
      <c r="N26" s="4">
        <v>0</v>
      </c>
      <c r="O26" s="4">
        <v>6</v>
      </c>
      <c r="P26" s="4">
        <v>1</v>
      </c>
      <c r="Q26" s="4">
        <v>0</v>
      </c>
      <c r="R26" s="4">
        <v>0</v>
      </c>
    </row>
    <row r="27" spans="1:18" x14ac:dyDescent="0.2">
      <c r="A27" s="1" t="s">
        <v>608</v>
      </c>
      <c r="B27" s="4">
        <v>11</v>
      </c>
      <c r="C27" s="4">
        <v>2</v>
      </c>
      <c r="D27" s="4">
        <v>0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4">
        <v>6</v>
      </c>
      <c r="Q27" s="4">
        <v>0</v>
      </c>
      <c r="R27" s="4">
        <v>0</v>
      </c>
    </row>
    <row r="28" spans="1:18" x14ac:dyDescent="0.2">
      <c r="A28" s="1" t="s">
        <v>609</v>
      </c>
      <c r="B28" s="4">
        <v>248</v>
      </c>
      <c r="C28" s="4">
        <v>10</v>
      </c>
      <c r="D28" s="4">
        <v>10</v>
      </c>
      <c r="E28" s="4">
        <v>11</v>
      </c>
      <c r="F28" s="4">
        <v>15</v>
      </c>
      <c r="G28" s="4">
        <v>11</v>
      </c>
      <c r="H28" s="4">
        <v>8</v>
      </c>
      <c r="I28" s="4">
        <v>67</v>
      </c>
      <c r="J28" s="4">
        <v>0</v>
      </c>
      <c r="K28" s="4">
        <v>12</v>
      </c>
      <c r="L28" s="4">
        <v>0</v>
      </c>
      <c r="M28" s="4">
        <v>3</v>
      </c>
      <c r="N28" s="4">
        <v>4</v>
      </c>
      <c r="O28" s="4">
        <v>49</v>
      </c>
      <c r="P28" s="4">
        <v>38</v>
      </c>
      <c r="Q28" s="4">
        <v>10</v>
      </c>
      <c r="R28" s="4">
        <v>0</v>
      </c>
    </row>
    <row r="30" spans="1:18" x14ac:dyDescent="0.2">
      <c r="A30" s="1" t="s">
        <v>37</v>
      </c>
      <c r="B30" s="4">
        <v>224</v>
      </c>
      <c r="C30" s="4">
        <v>8</v>
      </c>
      <c r="D30" s="4">
        <v>8</v>
      </c>
      <c r="E30" s="4">
        <v>14</v>
      </c>
      <c r="F30" s="4">
        <v>13</v>
      </c>
      <c r="G30" s="4">
        <v>8</v>
      </c>
      <c r="H30" s="4">
        <v>11</v>
      </c>
      <c r="I30" s="4">
        <v>56</v>
      </c>
      <c r="J30" s="4">
        <v>0</v>
      </c>
      <c r="K30" s="4">
        <v>22</v>
      </c>
      <c r="L30" s="4">
        <v>0</v>
      </c>
      <c r="M30" s="4">
        <v>3</v>
      </c>
      <c r="N30" s="4">
        <v>2</v>
      </c>
      <c r="O30" s="4">
        <v>43</v>
      </c>
      <c r="P30" s="4">
        <v>32</v>
      </c>
      <c r="Q30" s="4">
        <v>4</v>
      </c>
      <c r="R30" s="4">
        <v>0</v>
      </c>
    </row>
    <row r="31" spans="1:18" x14ac:dyDescent="0.2">
      <c r="A31" s="1" t="s">
        <v>605</v>
      </c>
      <c r="B31" s="4">
        <v>11</v>
      </c>
      <c r="C31" s="4">
        <v>0</v>
      </c>
      <c r="D31" s="4">
        <v>0</v>
      </c>
      <c r="E31" s="4">
        <v>0</v>
      </c>
      <c r="F31" s="4">
        <v>1</v>
      </c>
      <c r="G31" s="4">
        <v>0</v>
      </c>
      <c r="H31" s="4">
        <v>1</v>
      </c>
      <c r="I31" s="4">
        <v>1</v>
      </c>
      <c r="J31" s="4">
        <v>0</v>
      </c>
      <c r="K31" s="4">
        <v>2</v>
      </c>
      <c r="L31" s="4">
        <v>0</v>
      </c>
      <c r="M31" s="4">
        <v>0</v>
      </c>
      <c r="N31" s="4">
        <v>0</v>
      </c>
      <c r="O31" s="4">
        <v>3</v>
      </c>
      <c r="P31" s="4">
        <v>3</v>
      </c>
      <c r="Q31" s="4">
        <v>0</v>
      </c>
      <c r="R31" s="4">
        <v>0</v>
      </c>
    </row>
    <row r="32" spans="1:18" x14ac:dyDescent="0.2">
      <c r="A32" s="1" t="s">
        <v>606</v>
      </c>
      <c r="B32" s="4">
        <v>24</v>
      </c>
      <c r="C32" s="4">
        <v>0</v>
      </c>
      <c r="D32" s="4">
        <v>2</v>
      </c>
      <c r="E32" s="4">
        <v>5</v>
      </c>
      <c r="F32" s="4">
        <v>2</v>
      </c>
      <c r="G32" s="4">
        <v>0</v>
      </c>
      <c r="H32" s="4">
        <v>1</v>
      </c>
      <c r="I32" s="4">
        <v>4</v>
      </c>
      <c r="J32" s="4">
        <v>0</v>
      </c>
      <c r="K32" s="4">
        <v>4</v>
      </c>
      <c r="L32" s="4">
        <v>0</v>
      </c>
      <c r="M32" s="4">
        <v>0</v>
      </c>
      <c r="N32" s="4">
        <v>0</v>
      </c>
      <c r="O32" s="4">
        <v>5</v>
      </c>
      <c r="P32" s="4">
        <v>1</v>
      </c>
      <c r="Q32" s="4">
        <v>0</v>
      </c>
      <c r="R32" s="4">
        <v>0</v>
      </c>
    </row>
    <row r="33" spans="1:18" x14ac:dyDescent="0.2">
      <c r="A33" s="1" t="s">
        <v>607</v>
      </c>
      <c r="B33" s="4">
        <v>14</v>
      </c>
      <c r="C33" s="4">
        <v>2</v>
      </c>
      <c r="D33" s="4">
        <v>0</v>
      </c>
      <c r="E33" s="4">
        <v>2</v>
      </c>
      <c r="F33" s="4">
        <v>0</v>
      </c>
      <c r="G33" s="4">
        <v>0</v>
      </c>
      <c r="H33" s="4">
        <v>1</v>
      </c>
      <c r="I33" s="4">
        <v>0</v>
      </c>
      <c r="J33" s="4">
        <v>0</v>
      </c>
      <c r="K33" s="4">
        <v>8</v>
      </c>
      <c r="L33" s="4">
        <v>0</v>
      </c>
      <c r="M33" s="4">
        <v>0</v>
      </c>
      <c r="N33" s="4">
        <v>0</v>
      </c>
      <c r="O33" s="4">
        <v>1</v>
      </c>
      <c r="P33" s="4">
        <v>0</v>
      </c>
      <c r="Q33" s="4">
        <v>0</v>
      </c>
      <c r="R33" s="4">
        <v>0</v>
      </c>
    </row>
    <row r="34" spans="1:18" x14ac:dyDescent="0.2">
      <c r="A34" s="1" t="s">
        <v>608</v>
      </c>
      <c r="B34" s="4">
        <v>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</v>
      </c>
      <c r="P34" s="4">
        <v>4</v>
      </c>
      <c r="Q34" s="4">
        <v>0</v>
      </c>
      <c r="R34" s="4">
        <v>0</v>
      </c>
    </row>
    <row r="35" spans="1:18" x14ac:dyDescent="0.2">
      <c r="A35" s="1" t="s">
        <v>609</v>
      </c>
      <c r="B35" s="4">
        <v>169</v>
      </c>
      <c r="C35" s="4">
        <v>6</v>
      </c>
      <c r="D35" s="4">
        <v>6</v>
      </c>
      <c r="E35" s="4">
        <v>7</v>
      </c>
      <c r="F35" s="4">
        <v>10</v>
      </c>
      <c r="G35" s="4">
        <v>8</v>
      </c>
      <c r="H35" s="4">
        <v>7</v>
      </c>
      <c r="I35" s="4">
        <v>51</v>
      </c>
      <c r="J35" s="4">
        <v>0</v>
      </c>
      <c r="K35" s="4">
        <v>8</v>
      </c>
      <c r="L35" s="4">
        <v>0</v>
      </c>
      <c r="M35" s="4">
        <v>3</v>
      </c>
      <c r="N35" s="4">
        <v>2</v>
      </c>
      <c r="O35" s="4">
        <v>33</v>
      </c>
      <c r="P35" s="4">
        <v>24</v>
      </c>
      <c r="Q35" s="4">
        <v>4</v>
      </c>
      <c r="R35" s="4">
        <v>0</v>
      </c>
    </row>
    <row r="37" spans="1:18" x14ac:dyDescent="0.2">
      <c r="A37" s="1" t="s">
        <v>38</v>
      </c>
      <c r="B37" s="4">
        <v>109</v>
      </c>
      <c r="C37" s="4">
        <v>6</v>
      </c>
      <c r="D37" s="4">
        <v>4</v>
      </c>
      <c r="E37" s="4">
        <v>6</v>
      </c>
      <c r="F37" s="4">
        <v>5</v>
      </c>
      <c r="G37" s="4">
        <v>3</v>
      </c>
      <c r="H37" s="4">
        <v>4</v>
      </c>
      <c r="I37" s="4">
        <v>18</v>
      </c>
      <c r="J37" s="4">
        <v>0</v>
      </c>
      <c r="K37" s="4">
        <v>12</v>
      </c>
      <c r="L37" s="4">
        <v>0</v>
      </c>
      <c r="M37" s="4">
        <v>0</v>
      </c>
      <c r="N37" s="4">
        <v>2</v>
      </c>
      <c r="O37" s="4">
        <v>21</v>
      </c>
      <c r="P37" s="4">
        <v>22</v>
      </c>
      <c r="Q37" s="4">
        <v>6</v>
      </c>
      <c r="R37" s="4">
        <v>0</v>
      </c>
    </row>
    <row r="38" spans="1:18" x14ac:dyDescent="0.2">
      <c r="A38" s="1" t="s">
        <v>605</v>
      </c>
      <c r="B38" s="4">
        <v>4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3</v>
      </c>
      <c r="Q38" s="4">
        <v>0</v>
      </c>
      <c r="R38" s="4">
        <v>0</v>
      </c>
    </row>
    <row r="39" spans="1:18" x14ac:dyDescent="0.2">
      <c r="A39" s="1" t="s">
        <v>606</v>
      </c>
      <c r="B39" s="4">
        <v>9</v>
      </c>
      <c r="C39" s="4">
        <v>0</v>
      </c>
      <c r="D39" s="4">
        <v>0</v>
      </c>
      <c r="E39" s="4">
        <v>1</v>
      </c>
      <c r="F39" s="4">
        <v>0</v>
      </c>
      <c r="G39" s="4">
        <v>0</v>
      </c>
      <c r="H39" s="4">
        <v>2</v>
      </c>
      <c r="I39" s="4">
        <v>0</v>
      </c>
      <c r="J39" s="4">
        <v>0</v>
      </c>
      <c r="K39" s="4">
        <v>4</v>
      </c>
      <c r="L39" s="4">
        <v>0</v>
      </c>
      <c r="M39" s="4">
        <v>0</v>
      </c>
      <c r="N39" s="4">
        <v>0</v>
      </c>
      <c r="O39" s="4">
        <v>0</v>
      </c>
      <c r="P39" s="4">
        <v>2</v>
      </c>
      <c r="Q39" s="4">
        <v>0</v>
      </c>
      <c r="R39" s="4">
        <v>0</v>
      </c>
    </row>
    <row r="40" spans="1:18" x14ac:dyDescent="0.2">
      <c r="A40" s="1" t="s">
        <v>607</v>
      </c>
      <c r="B40" s="4">
        <v>12</v>
      </c>
      <c r="C40" s="4">
        <v>0</v>
      </c>
      <c r="D40" s="4">
        <v>0</v>
      </c>
      <c r="E40" s="4">
        <v>1</v>
      </c>
      <c r="F40" s="4">
        <v>0</v>
      </c>
      <c r="G40" s="4">
        <v>0</v>
      </c>
      <c r="H40" s="4">
        <v>1</v>
      </c>
      <c r="I40" s="4">
        <v>0</v>
      </c>
      <c r="J40" s="4">
        <v>0</v>
      </c>
      <c r="K40" s="4">
        <v>4</v>
      </c>
      <c r="L40" s="4">
        <v>0</v>
      </c>
      <c r="M40" s="4">
        <v>0</v>
      </c>
      <c r="N40" s="4">
        <v>0</v>
      </c>
      <c r="O40" s="4">
        <v>5</v>
      </c>
      <c r="P40" s="4">
        <v>1</v>
      </c>
      <c r="Q40" s="4">
        <v>0</v>
      </c>
      <c r="R40" s="4">
        <v>0</v>
      </c>
    </row>
    <row r="41" spans="1:18" x14ac:dyDescent="0.2">
      <c r="A41" s="1" t="s">
        <v>608</v>
      </c>
      <c r="B41" s="4">
        <v>5</v>
      </c>
      <c r="C41" s="4">
        <v>2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</v>
      </c>
      <c r="Q41" s="4">
        <v>0</v>
      </c>
      <c r="R41" s="4">
        <v>0</v>
      </c>
    </row>
    <row r="42" spans="1:18" x14ac:dyDescent="0.2">
      <c r="A42" s="1" t="s">
        <v>609</v>
      </c>
      <c r="B42" s="4">
        <v>79</v>
      </c>
      <c r="C42" s="4">
        <v>4</v>
      </c>
      <c r="D42" s="4">
        <v>4</v>
      </c>
      <c r="E42" s="4">
        <v>4</v>
      </c>
      <c r="F42" s="4">
        <v>5</v>
      </c>
      <c r="G42" s="4">
        <v>3</v>
      </c>
      <c r="H42" s="4">
        <v>1</v>
      </c>
      <c r="I42" s="4">
        <v>16</v>
      </c>
      <c r="J42" s="4">
        <v>0</v>
      </c>
      <c r="K42" s="4">
        <v>4</v>
      </c>
      <c r="L42" s="4">
        <v>0</v>
      </c>
      <c r="M42" s="4">
        <v>0</v>
      </c>
      <c r="N42" s="4">
        <v>2</v>
      </c>
      <c r="O42" s="4">
        <v>16</v>
      </c>
      <c r="P42" s="4">
        <v>14</v>
      </c>
      <c r="Q42" s="4">
        <v>6</v>
      </c>
      <c r="R42" s="4">
        <v>0</v>
      </c>
    </row>
    <row r="43" spans="1:18" x14ac:dyDescent="0.2">
      <c r="A43" s="3" t="s">
        <v>701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E93A-7CCE-48E5-8D9D-DE5105DA3797}">
  <dimension ref="A1:R43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631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632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633</v>
      </c>
    </row>
    <row r="6" spans="1:18" x14ac:dyDescent="0.2">
      <c r="A6" s="1" t="s">
        <v>19</v>
      </c>
      <c r="B6" s="4">
        <v>19907</v>
      </c>
      <c r="C6" s="4">
        <v>188</v>
      </c>
      <c r="D6" s="4">
        <v>488</v>
      </c>
      <c r="E6" s="4">
        <v>581</v>
      </c>
      <c r="F6" s="4">
        <v>223</v>
      </c>
      <c r="G6" s="4">
        <v>391</v>
      </c>
      <c r="H6" s="4">
        <v>254</v>
      </c>
      <c r="I6" s="4">
        <v>2723</v>
      </c>
      <c r="J6" s="4">
        <v>270</v>
      </c>
      <c r="K6" s="4">
        <v>464</v>
      </c>
      <c r="L6" s="4">
        <v>166</v>
      </c>
      <c r="M6" s="4">
        <v>317</v>
      </c>
      <c r="N6" s="4">
        <v>320</v>
      </c>
      <c r="O6" s="4">
        <v>702</v>
      </c>
      <c r="P6" s="4">
        <v>12676</v>
      </c>
      <c r="Q6" s="4">
        <v>100</v>
      </c>
      <c r="R6" s="4">
        <v>44</v>
      </c>
    </row>
    <row r="7" spans="1:18" x14ac:dyDescent="0.2">
      <c r="A7" s="1" t="s">
        <v>634</v>
      </c>
      <c r="B7" s="4">
        <v>190</v>
      </c>
      <c r="C7" s="4">
        <v>16</v>
      </c>
      <c r="D7" s="4">
        <v>12</v>
      </c>
      <c r="E7" s="4">
        <v>6</v>
      </c>
      <c r="F7" s="4">
        <v>4</v>
      </c>
      <c r="G7" s="4">
        <v>10</v>
      </c>
      <c r="H7" s="4">
        <v>11</v>
      </c>
      <c r="I7" s="4">
        <v>5</v>
      </c>
      <c r="J7" s="4">
        <v>0</v>
      </c>
      <c r="K7" s="4">
        <v>22</v>
      </c>
      <c r="L7" s="4">
        <v>3</v>
      </c>
      <c r="M7" s="4">
        <v>2</v>
      </c>
      <c r="N7" s="4">
        <v>2</v>
      </c>
      <c r="O7" s="4">
        <v>14</v>
      </c>
      <c r="P7" s="4">
        <v>79</v>
      </c>
      <c r="Q7" s="4">
        <v>4</v>
      </c>
      <c r="R7" s="4">
        <v>0</v>
      </c>
    </row>
    <row r="8" spans="1:18" x14ac:dyDescent="0.2">
      <c r="A8" s="1" t="s">
        <v>635</v>
      </c>
      <c r="B8" s="4">
        <v>10432</v>
      </c>
      <c r="C8" s="4">
        <v>66</v>
      </c>
      <c r="D8" s="4">
        <v>208</v>
      </c>
      <c r="E8" s="4">
        <v>195</v>
      </c>
      <c r="F8" s="4">
        <v>111</v>
      </c>
      <c r="G8" s="4">
        <v>170</v>
      </c>
      <c r="H8" s="4">
        <v>108</v>
      </c>
      <c r="I8" s="4">
        <v>1692</v>
      </c>
      <c r="J8" s="4">
        <v>143</v>
      </c>
      <c r="K8" s="4">
        <v>200</v>
      </c>
      <c r="L8" s="4">
        <v>80</v>
      </c>
      <c r="M8" s="4">
        <v>153</v>
      </c>
      <c r="N8" s="4">
        <v>128</v>
      </c>
      <c r="O8" s="4">
        <v>283</v>
      </c>
      <c r="P8" s="4">
        <v>6824</v>
      </c>
      <c r="Q8" s="4">
        <v>47</v>
      </c>
      <c r="R8" s="4">
        <v>24</v>
      </c>
    </row>
    <row r="9" spans="1:18" x14ac:dyDescent="0.2">
      <c r="A9" s="1" t="s">
        <v>616</v>
      </c>
      <c r="B9" s="4">
        <v>9285</v>
      </c>
      <c r="C9" s="4">
        <v>106</v>
      </c>
      <c r="D9" s="4">
        <v>268</v>
      </c>
      <c r="E9" s="4">
        <v>380</v>
      </c>
      <c r="F9" s="4">
        <v>108</v>
      </c>
      <c r="G9" s="4">
        <v>211</v>
      </c>
      <c r="H9" s="4">
        <v>135</v>
      </c>
      <c r="I9" s="4">
        <v>1026</v>
      </c>
      <c r="J9" s="4">
        <v>127</v>
      </c>
      <c r="K9" s="4">
        <v>242</v>
      </c>
      <c r="L9" s="4">
        <v>83</v>
      </c>
      <c r="M9" s="4">
        <v>162</v>
      </c>
      <c r="N9" s="4">
        <v>190</v>
      </c>
      <c r="O9" s="4">
        <v>405</v>
      </c>
      <c r="P9" s="4">
        <v>5773</v>
      </c>
      <c r="Q9" s="4">
        <v>49</v>
      </c>
      <c r="R9" s="4">
        <v>20</v>
      </c>
    </row>
    <row r="11" spans="1:18" x14ac:dyDescent="0.2">
      <c r="A11" s="1" t="s">
        <v>37</v>
      </c>
      <c r="B11" s="4">
        <v>10699</v>
      </c>
      <c r="C11" s="4">
        <v>106</v>
      </c>
      <c r="D11" s="4">
        <v>266</v>
      </c>
      <c r="E11" s="4">
        <v>234</v>
      </c>
      <c r="F11" s="4">
        <v>121</v>
      </c>
      <c r="G11" s="4">
        <v>199</v>
      </c>
      <c r="H11" s="4">
        <v>124</v>
      </c>
      <c r="I11" s="4">
        <v>1719</v>
      </c>
      <c r="J11" s="4">
        <v>154</v>
      </c>
      <c r="K11" s="4">
        <v>258</v>
      </c>
      <c r="L11" s="4">
        <v>95</v>
      </c>
      <c r="M11" s="4">
        <v>160</v>
      </c>
      <c r="N11" s="4">
        <v>180</v>
      </c>
      <c r="O11" s="4">
        <v>346</v>
      </c>
      <c r="P11" s="4">
        <v>6648</v>
      </c>
      <c r="Q11" s="4">
        <v>57</v>
      </c>
      <c r="R11" s="4">
        <v>32</v>
      </c>
    </row>
    <row r="12" spans="1:18" x14ac:dyDescent="0.2">
      <c r="A12" s="1" t="s">
        <v>634</v>
      </c>
      <c r="B12" s="4">
        <v>112</v>
      </c>
      <c r="C12" s="4">
        <v>6</v>
      </c>
      <c r="D12" s="4">
        <v>0</v>
      </c>
      <c r="E12" s="4">
        <v>4</v>
      </c>
      <c r="F12" s="4">
        <v>2</v>
      </c>
      <c r="G12" s="4">
        <v>5</v>
      </c>
      <c r="H12" s="4">
        <v>3</v>
      </c>
      <c r="I12" s="4">
        <v>3</v>
      </c>
      <c r="J12" s="4">
        <v>0</v>
      </c>
      <c r="K12" s="4">
        <v>14</v>
      </c>
      <c r="L12" s="4">
        <v>1</v>
      </c>
      <c r="M12" s="4">
        <v>2</v>
      </c>
      <c r="N12" s="4">
        <v>2</v>
      </c>
      <c r="O12" s="4">
        <v>1</v>
      </c>
      <c r="P12" s="4">
        <v>65</v>
      </c>
      <c r="Q12" s="4">
        <v>4</v>
      </c>
      <c r="R12" s="4">
        <v>0</v>
      </c>
    </row>
    <row r="13" spans="1:18" x14ac:dyDescent="0.2">
      <c r="A13" s="1" t="s">
        <v>635</v>
      </c>
      <c r="B13" s="4">
        <v>6324</v>
      </c>
      <c r="C13" s="4">
        <v>48</v>
      </c>
      <c r="D13" s="4">
        <v>132</v>
      </c>
      <c r="E13" s="4">
        <v>113</v>
      </c>
      <c r="F13" s="4">
        <v>71</v>
      </c>
      <c r="G13" s="4">
        <v>98</v>
      </c>
      <c r="H13" s="4">
        <v>64</v>
      </c>
      <c r="I13" s="4">
        <v>1254</v>
      </c>
      <c r="J13" s="4">
        <v>94</v>
      </c>
      <c r="K13" s="4">
        <v>132</v>
      </c>
      <c r="L13" s="4">
        <v>58</v>
      </c>
      <c r="M13" s="4">
        <v>91</v>
      </c>
      <c r="N13" s="4">
        <v>84</v>
      </c>
      <c r="O13" s="4">
        <v>186</v>
      </c>
      <c r="P13" s="4">
        <v>3851</v>
      </c>
      <c r="Q13" s="4">
        <v>28</v>
      </c>
      <c r="R13" s="4">
        <v>20</v>
      </c>
    </row>
    <row r="14" spans="1:18" x14ac:dyDescent="0.2">
      <c r="A14" s="1" t="s">
        <v>616</v>
      </c>
      <c r="B14" s="4">
        <v>4263</v>
      </c>
      <c r="C14" s="4">
        <v>52</v>
      </c>
      <c r="D14" s="4">
        <v>134</v>
      </c>
      <c r="E14" s="4">
        <v>117</v>
      </c>
      <c r="F14" s="4">
        <v>48</v>
      </c>
      <c r="G14" s="4">
        <v>96</v>
      </c>
      <c r="H14" s="4">
        <v>57</v>
      </c>
      <c r="I14" s="4">
        <v>462</v>
      </c>
      <c r="J14" s="4">
        <v>60</v>
      </c>
      <c r="K14" s="4">
        <v>112</v>
      </c>
      <c r="L14" s="4">
        <v>36</v>
      </c>
      <c r="M14" s="4">
        <v>67</v>
      </c>
      <c r="N14" s="4">
        <v>94</v>
      </c>
      <c r="O14" s="4">
        <v>159</v>
      </c>
      <c r="P14" s="4">
        <v>2732</v>
      </c>
      <c r="Q14" s="4">
        <v>25</v>
      </c>
      <c r="R14" s="4">
        <v>12</v>
      </c>
    </row>
    <row r="16" spans="1:18" x14ac:dyDescent="0.2">
      <c r="A16" s="1" t="s">
        <v>38</v>
      </c>
      <c r="B16" s="4">
        <v>9208</v>
      </c>
      <c r="C16" s="4">
        <v>82</v>
      </c>
      <c r="D16" s="4">
        <v>222</v>
      </c>
      <c r="E16" s="4">
        <v>347</v>
      </c>
      <c r="F16" s="4">
        <v>102</v>
      </c>
      <c r="G16" s="4">
        <v>192</v>
      </c>
      <c r="H16" s="4">
        <v>130</v>
      </c>
      <c r="I16" s="4">
        <v>1004</v>
      </c>
      <c r="J16" s="4">
        <v>116</v>
      </c>
      <c r="K16" s="4">
        <v>206</v>
      </c>
      <c r="L16" s="4">
        <v>71</v>
      </c>
      <c r="M16" s="4">
        <v>157</v>
      </c>
      <c r="N16" s="4">
        <v>140</v>
      </c>
      <c r="O16" s="4">
        <v>356</v>
      </c>
      <c r="P16" s="4">
        <v>6028</v>
      </c>
      <c r="Q16" s="4">
        <v>43</v>
      </c>
      <c r="R16" s="4">
        <v>12</v>
      </c>
    </row>
    <row r="17" spans="1:18" x14ac:dyDescent="0.2">
      <c r="A17" s="1" t="s">
        <v>634</v>
      </c>
      <c r="B17" s="4">
        <v>78</v>
      </c>
      <c r="C17" s="4">
        <v>10</v>
      </c>
      <c r="D17" s="4">
        <v>12</v>
      </c>
      <c r="E17" s="4">
        <v>2</v>
      </c>
      <c r="F17" s="4">
        <v>2</v>
      </c>
      <c r="G17" s="4">
        <v>5</v>
      </c>
      <c r="H17" s="4">
        <v>8</v>
      </c>
      <c r="I17" s="4">
        <v>2</v>
      </c>
      <c r="J17" s="4">
        <v>0</v>
      </c>
      <c r="K17" s="4">
        <v>8</v>
      </c>
      <c r="L17" s="4">
        <v>2</v>
      </c>
      <c r="M17" s="4">
        <v>0</v>
      </c>
      <c r="N17" s="4">
        <v>0</v>
      </c>
      <c r="O17" s="4">
        <v>13</v>
      </c>
      <c r="P17" s="4">
        <v>14</v>
      </c>
      <c r="Q17" s="4">
        <v>0</v>
      </c>
      <c r="R17" s="4">
        <v>0</v>
      </c>
    </row>
    <row r="18" spans="1:18" x14ac:dyDescent="0.2">
      <c r="A18" s="1" t="s">
        <v>635</v>
      </c>
      <c r="B18" s="4">
        <v>4108</v>
      </c>
      <c r="C18" s="4">
        <v>18</v>
      </c>
      <c r="D18" s="4">
        <v>76</v>
      </c>
      <c r="E18" s="4">
        <v>82</v>
      </c>
      <c r="F18" s="4">
        <v>40</v>
      </c>
      <c r="G18" s="4">
        <v>72</v>
      </c>
      <c r="H18" s="4">
        <v>44</v>
      </c>
      <c r="I18" s="4">
        <v>438</v>
      </c>
      <c r="J18" s="4">
        <v>49</v>
      </c>
      <c r="K18" s="4">
        <v>68</v>
      </c>
      <c r="L18" s="4">
        <v>22</v>
      </c>
      <c r="M18" s="4">
        <v>62</v>
      </c>
      <c r="N18" s="4">
        <v>44</v>
      </c>
      <c r="O18" s="4">
        <v>97</v>
      </c>
      <c r="P18" s="4">
        <v>2973</v>
      </c>
      <c r="Q18" s="4">
        <v>19</v>
      </c>
      <c r="R18" s="4">
        <v>4</v>
      </c>
    </row>
    <row r="19" spans="1:18" x14ac:dyDescent="0.2">
      <c r="A19" s="1" t="s">
        <v>616</v>
      </c>
      <c r="B19" s="4">
        <v>5022</v>
      </c>
      <c r="C19" s="4">
        <v>54</v>
      </c>
      <c r="D19" s="4">
        <v>134</v>
      </c>
      <c r="E19" s="4">
        <v>263</v>
      </c>
      <c r="F19" s="4">
        <v>60</v>
      </c>
      <c r="G19" s="4">
        <v>115</v>
      </c>
      <c r="H19" s="4">
        <v>78</v>
      </c>
      <c r="I19" s="4">
        <v>564</v>
      </c>
      <c r="J19" s="4">
        <v>67</v>
      </c>
      <c r="K19" s="4">
        <v>130</v>
      </c>
      <c r="L19" s="4">
        <v>47</v>
      </c>
      <c r="M19" s="4">
        <v>95</v>
      </c>
      <c r="N19" s="4">
        <v>96</v>
      </c>
      <c r="O19" s="4">
        <v>246</v>
      </c>
      <c r="P19" s="4">
        <v>3041</v>
      </c>
      <c r="Q19" s="4">
        <v>24</v>
      </c>
      <c r="R19" s="4">
        <v>8</v>
      </c>
    </row>
    <row r="21" spans="1:18" x14ac:dyDescent="0.2">
      <c r="A21" s="1" t="s">
        <v>636</v>
      </c>
    </row>
    <row r="23" spans="1:18" x14ac:dyDescent="0.2">
      <c r="A23" s="1" t="s">
        <v>19</v>
      </c>
      <c r="B23" s="4">
        <v>190</v>
      </c>
      <c r="C23" s="4">
        <v>16</v>
      </c>
      <c r="D23" s="4">
        <v>12</v>
      </c>
      <c r="E23" s="4">
        <v>6</v>
      </c>
      <c r="F23" s="4">
        <v>4</v>
      </c>
      <c r="G23" s="4">
        <v>10</v>
      </c>
      <c r="H23" s="4">
        <v>11</v>
      </c>
      <c r="I23" s="4">
        <v>5</v>
      </c>
      <c r="J23" s="4">
        <v>0</v>
      </c>
      <c r="K23" s="4">
        <v>22</v>
      </c>
      <c r="L23" s="4">
        <v>3</v>
      </c>
      <c r="M23" s="4">
        <v>2</v>
      </c>
      <c r="N23" s="4">
        <v>2</v>
      </c>
      <c r="O23" s="4">
        <v>14</v>
      </c>
      <c r="P23" s="4">
        <v>79</v>
      </c>
      <c r="Q23" s="4">
        <v>4</v>
      </c>
      <c r="R23" s="4">
        <v>0</v>
      </c>
    </row>
    <row r="24" spans="1:18" x14ac:dyDescent="0.2">
      <c r="A24" s="1" t="s">
        <v>605</v>
      </c>
      <c r="B24" s="4">
        <v>61</v>
      </c>
      <c r="C24" s="4">
        <v>8</v>
      </c>
      <c r="D24" s="4">
        <v>6</v>
      </c>
      <c r="E24" s="4">
        <v>3</v>
      </c>
      <c r="F24" s="4">
        <v>1</v>
      </c>
      <c r="G24" s="4">
        <v>3</v>
      </c>
      <c r="H24" s="4">
        <v>3</v>
      </c>
      <c r="I24" s="4">
        <v>4</v>
      </c>
      <c r="J24" s="4">
        <v>0</v>
      </c>
      <c r="K24" s="4">
        <v>20</v>
      </c>
      <c r="L24" s="4">
        <v>1</v>
      </c>
      <c r="M24" s="4">
        <v>0</v>
      </c>
      <c r="N24" s="4">
        <v>0</v>
      </c>
      <c r="O24" s="4">
        <v>7</v>
      </c>
      <c r="P24" s="4">
        <v>3</v>
      </c>
      <c r="Q24" s="4">
        <v>2</v>
      </c>
      <c r="R24" s="4">
        <v>0</v>
      </c>
    </row>
    <row r="25" spans="1:18" x14ac:dyDescent="0.2">
      <c r="A25" s="1" t="s">
        <v>606</v>
      </c>
      <c r="B25" s="4">
        <v>15</v>
      </c>
      <c r="C25" s="4">
        <v>0</v>
      </c>
      <c r="D25" s="4">
        <v>2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0</v>
      </c>
      <c r="K25" s="4">
        <v>2</v>
      </c>
      <c r="L25" s="4">
        <v>1</v>
      </c>
      <c r="M25" s="4">
        <v>0</v>
      </c>
      <c r="N25" s="4">
        <v>0</v>
      </c>
      <c r="O25" s="4">
        <v>2</v>
      </c>
      <c r="P25" s="4">
        <v>3</v>
      </c>
      <c r="Q25" s="4">
        <v>0</v>
      </c>
      <c r="R25" s="4">
        <v>0</v>
      </c>
    </row>
    <row r="26" spans="1:18" x14ac:dyDescent="0.2">
      <c r="A26" s="1" t="s">
        <v>607</v>
      </c>
      <c r="B26" s="4">
        <v>5</v>
      </c>
      <c r="C26" s="4">
        <v>0</v>
      </c>
      <c r="D26" s="4">
        <v>2</v>
      </c>
      <c r="E26" s="4">
        <v>0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2</v>
      </c>
      <c r="P26" s="4">
        <v>0</v>
      </c>
      <c r="Q26" s="4">
        <v>0</v>
      </c>
      <c r="R26" s="4">
        <v>0</v>
      </c>
    </row>
    <row r="27" spans="1:18" x14ac:dyDescent="0.2">
      <c r="A27" s="1" t="s">
        <v>608</v>
      </c>
      <c r="B27" s="4">
        <v>4</v>
      </c>
      <c r="C27" s="4">
        <v>2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2">
      <c r="A28" s="1" t="s">
        <v>609</v>
      </c>
      <c r="B28" s="4">
        <v>105</v>
      </c>
      <c r="C28" s="4">
        <v>6</v>
      </c>
      <c r="D28" s="4">
        <v>2</v>
      </c>
      <c r="E28" s="4">
        <v>0</v>
      </c>
      <c r="F28" s="4">
        <v>2</v>
      </c>
      <c r="G28" s="4">
        <v>6</v>
      </c>
      <c r="H28" s="4">
        <v>6</v>
      </c>
      <c r="I28" s="4">
        <v>0</v>
      </c>
      <c r="J28" s="4">
        <v>0</v>
      </c>
      <c r="K28" s="4">
        <v>0</v>
      </c>
      <c r="L28" s="4">
        <v>1</v>
      </c>
      <c r="M28" s="4">
        <v>2</v>
      </c>
      <c r="N28" s="4">
        <v>2</v>
      </c>
      <c r="O28" s="4">
        <v>3</v>
      </c>
      <c r="P28" s="4">
        <v>73</v>
      </c>
      <c r="Q28" s="4">
        <v>2</v>
      </c>
      <c r="R28" s="4">
        <v>0</v>
      </c>
    </row>
    <row r="30" spans="1:18" x14ac:dyDescent="0.2">
      <c r="A30" s="1" t="s">
        <v>37</v>
      </c>
      <c r="B30" s="4">
        <v>112</v>
      </c>
      <c r="C30" s="4">
        <v>6</v>
      </c>
      <c r="D30" s="4">
        <v>0</v>
      </c>
      <c r="E30" s="4">
        <v>4</v>
      </c>
      <c r="F30" s="4">
        <v>2</v>
      </c>
      <c r="G30" s="4">
        <v>5</v>
      </c>
      <c r="H30" s="4">
        <v>3</v>
      </c>
      <c r="I30" s="4">
        <v>3</v>
      </c>
      <c r="J30" s="4">
        <v>0</v>
      </c>
      <c r="K30" s="4">
        <v>14</v>
      </c>
      <c r="L30" s="4">
        <v>1</v>
      </c>
      <c r="M30" s="4">
        <v>2</v>
      </c>
      <c r="N30" s="4">
        <v>2</v>
      </c>
      <c r="O30" s="4">
        <v>1</v>
      </c>
      <c r="P30" s="4">
        <v>65</v>
      </c>
      <c r="Q30" s="4">
        <v>4</v>
      </c>
      <c r="R30" s="4">
        <v>0</v>
      </c>
    </row>
    <row r="31" spans="1:18" x14ac:dyDescent="0.2">
      <c r="A31" s="1" t="s">
        <v>605</v>
      </c>
      <c r="B31" s="4">
        <v>30</v>
      </c>
      <c r="C31" s="4">
        <v>4</v>
      </c>
      <c r="D31" s="4">
        <v>0</v>
      </c>
      <c r="E31" s="4">
        <v>2</v>
      </c>
      <c r="F31" s="4">
        <v>0</v>
      </c>
      <c r="G31" s="4">
        <v>2</v>
      </c>
      <c r="H31" s="4">
        <v>2</v>
      </c>
      <c r="I31" s="4">
        <v>2</v>
      </c>
      <c r="J31" s="4">
        <v>0</v>
      </c>
      <c r="K31" s="4">
        <v>12</v>
      </c>
      <c r="L31" s="4">
        <v>1</v>
      </c>
      <c r="M31" s="4">
        <v>0</v>
      </c>
      <c r="N31" s="4">
        <v>0</v>
      </c>
      <c r="O31" s="4">
        <v>1</v>
      </c>
      <c r="P31" s="4">
        <v>2</v>
      </c>
      <c r="Q31" s="4">
        <v>2</v>
      </c>
      <c r="R31" s="4">
        <v>0</v>
      </c>
    </row>
    <row r="32" spans="1:18" x14ac:dyDescent="0.2">
      <c r="A32" s="1" t="s">
        <v>606</v>
      </c>
      <c r="B32" s="4">
        <v>7</v>
      </c>
      <c r="C32" s="4">
        <v>0</v>
      </c>
      <c r="D32" s="4">
        <v>0</v>
      </c>
      <c r="E32" s="4">
        <v>2</v>
      </c>
      <c r="F32" s="4">
        <v>0</v>
      </c>
      <c r="G32" s="4">
        <v>0</v>
      </c>
      <c r="H32" s="4">
        <v>0</v>
      </c>
      <c r="I32" s="4">
        <v>1</v>
      </c>
      <c r="J32" s="4">
        <v>0</v>
      </c>
      <c r="K32" s="4">
        <v>2</v>
      </c>
      <c r="L32" s="4">
        <v>0</v>
      </c>
      <c r="M32" s="4">
        <v>0</v>
      </c>
      <c r="N32" s="4">
        <v>0</v>
      </c>
      <c r="O32" s="4">
        <v>0</v>
      </c>
      <c r="P32" s="4">
        <v>2</v>
      </c>
      <c r="Q32" s="4">
        <v>0</v>
      </c>
      <c r="R32" s="4">
        <v>0</v>
      </c>
    </row>
    <row r="33" spans="1:18" x14ac:dyDescent="0.2">
      <c r="A33" s="1" t="s">
        <v>607</v>
      </c>
      <c r="B33" s="4">
        <v>1</v>
      </c>
      <c r="C33" s="4">
        <v>0</v>
      </c>
      <c r="D33" s="4">
        <v>0</v>
      </c>
      <c r="E33" s="4">
        <v>0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">
      <c r="A34" s="1" t="s">
        <v>608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2">
      <c r="A35" s="1" t="s">
        <v>609</v>
      </c>
      <c r="B35" s="4">
        <v>74</v>
      </c>
      <c r="C35" s="4">
        <v>2</v>
      </c>
      <c r="D35" s="4">
        <v>0</v>
      </c>
      <c r="E35" s="4">
        <v>0</v>
      </c>
      <c r="F35" s="4">
        <v>1</v>
      </c>
      <c r="G35" s="4">
        <v>3</v>
      </c>
      <c r="H35" s="4">
        <v>1</v>
      </c>
      <c r="I35" s="4">
        <v>0</v>
      </c>
      <c r="J35" s="4">
        <v>0</v>
      </c>
      <c r="K35" s="4">
        <v>0</v>
      </c>
      <c r="L35" s="4">
        <v>0</v>
      </c>
      <c r="M35" s="4">
        <v>2</v>
      </c>
      <c r="N35" s="4">
        <v>2</v>
      </c>
      <c r="O35" s="4">
        <v>0</v>
      </c>
      <c r="P35" s="4">
        <v>61</v>
      </c>
      <c r="Q35" s="4">
        <v>2</v>
      </c>
      <c r="R35" s="4">
        <v>0</v>
      </c>
    </row>
    <row r="37" spans="1:18" x14ac:dyDescent="0.2">
      <c r="A37" s="1" t="s">
        <v>38</v>
      </c>
      <c r="B37" s="4">
        <v>78</v>
      </c>
      <c r="C37" s="4">
        <v>10</v>
      </c>
      <c r="D37" s="4">
        <v>12</v>
      </c>
      <c r="E37" s="4">
        <v>2</v>
      </c>
      <c r="F37" s="4">
        <v>2</v>
      </c>
      <c r="G37" s="4">
        <v>5</v>
      </c>
      <c r="H37" s="4">
        <v>8</v>
      </c>
      <c r="I37" s="4">
        <v>2</v>
      </c>
      <c r="J37" s="4">
        <v>0</v>
      </c>
      <c r="K37" s="4">
        <v>8</v>
      </c>
      <c r="L37" s="4">
        <v>2</v>
      </c>
      <c r="M37" s="4">
        <v>0</v>
      </c>
      <c r="N37" s="4">
        <v>0</v>
      </c>
      <c r="O37" s="4">
        <v>13</v>
      </c>
      <c r="P37" s="4">
        <v>14</v>
      </c>
      <c r="Q37" s="4">
        <v>0</v>
      </c>
      <c r="R37" s="4">
        <v>0</v>
      </c>
    </row>
    <row r="38" spans="1:18" x14ac:dyDescent="0.2">
      <c r="A38" s="1" t="s">
        <v>605</v>
      </c>
      <c r="B38" s="4">
        <v>31</v>
      </c>
      <c r="C38" s="4">
        <v>4</v>
      </c>
      <c r="D38" s="4">
        <v>6</v>
      </c>
      <c r="E38" s="4">
        <v>1</v>
      </c>
      <c r="F38" s="4">
        <v>1</v>
      </c>
      <c r="G38" s="4">
        <v>1</v>
      </c>
      <c r="H38" s="4">
        <v>1</v>
      </c>
      <c r="I38" s="4">
        <v>2</v>
      </c>
      <c r="J38" s="4">
        <v>0</v>
      </c>
      <c r="K38" s="4">
        <v>8</v>
      </c>
      <c r="L38" s="4">
        <v>0</v>
      </c>
      <c r="M38" s="4">
        <v>0</v>
      </c>
      <c r="N38" s="4">
        <v>0</v>
      </c>
      <c r="O38" s="4">
        <v>6</v>
      </c>
      <c r="P38" s="4">
        <v>1</v>
      </c>
      <c r="Q38" s="4">
        <v>0</v>
      </c>
      <c r="R38" s="4">
        <v>0</v>
      </c>
    </row>
    <row r="39" spans="1:18" x14ac:dyDescent="0.2">
      <c r="A39" s="1" t="s">
        <v>606</v>
      </c>
      <c r="B39" s="4">
        <v>8</v>
      </c>
      <c r="C39" s="4">
        <v>0</v>
      </c>
      <c r="D39" s="4">
        <v>2</v>
      </c>
      <c r="E39" s="4">
        <v>0</v>
      </c>
      <c r="F39" s="4">
        <v>0</v>
      </c>
      <c r="G39" s="4">
        <v>1</v>
      </c>
      <c r="H39" s="4">
        <v>1</v>
      </c>
      <c r="I39" s="4">
        <v>0</v>
      </c>
      <c r="J39" s="4">
        <v>0</v>
      </c>
      <c r="K39" s="4">
        <v>0</v>
      </c>
      <c r="L39" s="4">
        <v>1</v>
      </c>
      <c r="M39" s="4">
        <v>0</v>
      </c>
      <c r="N39" s="4">
        <v>0</v>
      </c>
      <c r="O39" s="4">
        <v>2</v>
      </c>
      <c r="P39" s="4">
        <v>1</v>
      </c>
      <c r="Q39" s="4">
        <v>0</v>
      </c>
      <c r="R39" s="4">
        <v>0</v>
      </c>
    </row>
    <row r="40" spans="1:18" x14ac:dyDescent="0.2">
      <c r="A40" s="1" t="s">
        <v>607</v>
      </c>
      <c r="B40" s="4">
        <v>4</v>
      </c>
      <c r="C40" s="4">
        <v>0</v>
      </c>
      <c r="D40" s="4">
        <v>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2</v>
      </c>
      <c r="P40" s="4">
        <v>0</v>
      </c>
      <c r="Q40" s="4">
        <v>0</v>
      </c>
      <c r="R40" s="4">
        <v>0</v>
      </c>
    </row>
    <row r="41" spans="1:18" x14ac:dyDescent="0.2">
      <c r="A41" s="1" t="s">
        <v>608</v>
      </c>
      <c r="B41" s="4">
        <v>4</v>
      </c>
      <c r="C41" s="4">
        <v>2</v>
      </c>
      <c r="D41" s="4">
        <v>0</v>
      </c>
      <c r="E41" s="4">
        <v>1</v>
      </c>
      <c r="F41" s="4">
        <v>0</v>
      </c>
      <c r="G41" s="4">
        <v>0</v>
      </c>
      <c r="H41" s="4">
        <v>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2">
      <c r="A42" s="1" t="s">
        <v>609</v>
      </c>
      <c r="B42" s="4">
        <v>31</v>
      </c>
      <c r="C42" s="4">
        <v>4</v>
      </c>
      <c r="D42" s="4">
        <v>2</v>
      </c>
      <c r="E42" s="4">
        <v>0</v>
      </c>
      <c r="F42" s="4">
        <v>1</v>
      </c>
      <c r="G42" s="4">
        <v>3</v>
      </c>
      <c r="H42" s="4">
        <v>5</v>
      </c>
      <c r="I42" s="4">
        <v>0</v>
      </c>
      <c r="J42" s="4">
        <v>0</v>
      </c>
      <c r="K42" s="4">
        <v>0</v>
      </c>
      <c r="L42" s="4">
        <v>1</v>
      </c>
      <c r="M42" s="4">
        <v>0</v>
      </c>
      <c r="N42" s="4">
        <v>0</v>
      </c>
      <c r="O42" s="4">
        <v>3</v>
      </c>
      <c r="P42" s="4">
        <v>12</v>
      </c>
      <c r="Q42" s="4">
        <v>0</v>
      </c>
      <c r="R42" s="4">
        <v>0</v>
      </c>
    </row>
    <row r="43" spans="1:18" x14ac:dyDescent="0.2">
      <c r="A43" s="3" t="s">
        <v>701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E007-30EE-438B-B41A-558938E1F5D3}">
  <dimension ref="A1:R80"/>
  <sheetViews>
    <sheetView view="pageBreakPreview" topLeftCell="A33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637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638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639</v>
      </c>
    </row>
    <row r="6" spans="1:18" x14ac:dyDescent="0.2">
      <c r="A6" s="1" t="s">
        <v>19</v>
      </c>
      <c r="B6" s="4">
        <v>15109</v>
      </c>
      <c r="C6" s="4">
        <v>130</v>
      </c>
      <c r="D6" s="4">
        <v>336</v>
      </c>
      <c r="E6" s="4">
        <v>430</v>
      </c>
      <c r="F6" s="4">
        <v>159</v>
      </c>
      <c r="G6" s="4">
        <v>294</v>
      </c>
      <c r="H6" s="4">
        <v>186</v>
      </c>
      <c r="I6" s="4">
        <v>2200</v>
      </c>
      <c r="J6" s="4">
        <v>197</v>
      </c>
      <c r="K6" s="4">
        <v>314</v>
      </c>
      <c r="L6" s="4">
        <v>113</v>
      </c>
      <c r="M6" s="4">
        <v>220</v>
      </c>
      <c r="N6" s="4">
        <v>222</v>
      </c>
      <c r="O6" s="4">
        <v>484</v>
      </c>
      <c r="P6" s="4">
        <v>9714</v>
      </c>
      <c r="Q6" s="4">
        <v>72</v>
      </c>
      <c r="R6" s="4">
        <v>38</v>
      </c>
    </row>
    <row r="7" spans="1:18" x14ac:dyDescent="0.2">
      <c r="A7" s="1" t="s">
        <v>640</v>
      </c>
      <c r="B7" s="4">
        <v>2058</v>
      </c>
      <c r="C7" s="4">
        <v>29</v>
      </c>
      <c r="D7" s="4">
        <v>63</v>
      </c>
      <c r="E7" s="4">
        <v>78</v>
      </c>
      <c r="F7" s="4">
        <v>47</v>
      </c>
      <c r="G7" s="4">
        <v>35</v>
      </c>
      <c r="H7" s="4">
        <v>110</v>
      </c>
      <c r="I7" s="4">
        <v>630</v>
      </c>
      <c r="J7" s="4">
        <v>22</v>
      </c>
      <c r="K7" s="4">
        <v>90</v>
      </c>
      <c r="L7" s="4">
        <v>54</v>
      </c>
      <c r="M7" s="4">
        <v>35</v>
      </c>
      <c r="N7" s="4">
        <v>40</v>
      </c>
      <c r="O7" s="4">
        <v>52</v>
      </c>
      <c r="P7" s="4">
        <v>769</v>
      </c>
      <c r="Q7" s="4">
        <v>4</v>
      </c>
      <c r="R7" s="4">
        <v>0</v>
      </c>
    </row>
    <row r="8" spans="1:18" x14ac:dyDescent="0.2">
      <c r="A8" s="1" t="s">
        <v>641</v>
      </c>
      <c r="B8" s="4">
        <v>3181</v>
      </c>
      <c r="C8" s="4">
        <v>30</v>
      </c>
      <c r="D8" s="4">
        <v>78</v>
      </c>
      <c r="E8" s="4">
        <v>161</v>
      </c>
      <c r="F8" s="4">
        <v>36</v>
      </c>
      <c r="G8" s="4">
        <v>58</v>
      </c>
      <c r="H8" s="4">
        <v>28</v>
      </c>
      <c r="I8" s="4">
        <v>318</v>
      </c>
      <c r="J8" s="4">
        <v>29</v>
      </c>
      <c r="K8" s="4">
        <v>70</v>
      </c>
      <c r="L8" s="4">
        <v>6</v>
      </c>
      <c r="M8" s="4">
        <v>31</v>
      </c>
      <c r="N8" s="4">
        <v>56</v>
      </c>
      <c r="O8" s="4">
        <v>141</v>
      </c>
      <c r="P8" s="4">
        <v>2103</v>
      </c>
      <c r="Q8" s="4">
        <v>20</v>
      </c>
      <c r="R8" s="4">
        <v>16</v>
      </c>
    </row>
    <row r="9" spans="1:18" x14ac:dyDescent="0.2">
      <c r="A9" s="1" t="s">
        <v>642</v>
      </c>
      <c r="B9" s="4">
        <v>3018</v>
      </c>
      <c r="C9" s="4">
        <v>9</v>
      </c>
      <c r="D9" s="4">
        <v>74</v>
      </c>
      <c r="E9" s="4">
        <v>92</v>
      </c>
      <c r="F9" s="4">
        <v>16</v>
      </c>
      <c r="G9" s="4">
        <v>66</v>
      </c>
      <c r="H9" s="4">
        <v>11</v>
      </c>
      <c r="I9" s="4">
        <v>529</v>
      </c>
      <c r="J9" s="4">
        <v>40</v>
      </c>
      <c r="K9" s="4">
        <v>32</v>
      </c>
      <c r="L9" s="4">
        <v>10</v>
      </c>
      <c r="M9" s="4">
        <v>80</v>
      </c>
      <c r="N9" s="4">
        <v>56</v>
      </c>
      <c r="O9" s="4">
        <v>74</v>
      </c>
      <c r="P9" s="4">
        <v>1908</v>
      </c>
      <c r="Q9" s="4">
        <v>15</v>
      </c>
      <c r="R9" s="4">
        <v>6</v>
      </c>
    </row>
    <row r="10" spans="1:18" x14ac:dyDescent="0.2">
      <c r="A10" s="1" t="s">
        <v>643</v>
      </c>
      <c r="B10" s="4">
        <v>2512</v>
      </c>
      <c r="C10" s="4">
        <v>40</v>
      </c>
      <c r="D10" s="4">
        <v>40</v>
      </c>
      <c r="E10" s="4">
        <v>38</v>
      </c>
      <c r="F10" s="4">
        <v>30</v>
      </c>
      <c r="G10" s="4">
        <v>56</v>
      </c>
      <c r="H10" s="4">
        <v>12</v>
      </c>
      <c r="I10" s="4">
        <v>276</v>
      </c>
      <c r="J10" s="4">
        <v>44</v>
      </c>
      <c r="K10" s="4">
        <v>60</v>
      </c>
      <c r="L10" s="4">
        <v>27</v>
      </c>
      <c r="M10" s="4">
        <v>40</v>
      </c>
      <c r="N10" s="4">
        <v>25</v>
      </c>
      <c r="O10" s="4">
        <v>120</v>
      </c>
      <c r="P10" s="4">
        <v>1677</v>
      </c>
      <c r="Q10" s="4">
        <v>15</v>
      </c>
      <c r="R10" s="4">
        <v>12</v>
      </c>
    </row>
    <row r="11" spans="1:18" x14ac:dyDescent="0.2">
      <c r="A11" s="1" t="s">
        <v>644</v>
      </c>
      <c r="B11" s="4">
        <v>1459</v>
      </c>
      <c r="C11" s="4">
        <v>8</v>
      </c>
      <c r="D11" s="4">
        <v>29</v>
      </c>
      <c r="E11" s="4">
        <v>32</v>
      </c>
      <c r="F11" s="4">
        <v>11</v>
      </c>
      <c r="G11" s="4">
        <v>32</v>
      </c>
      <c r="H11" s="4">
        <v>10</v>
      </c>
      <c r="I11" s="4">
        <v>151</v>
      </c>
      <c r="J11" s="4">
        <v>21</v>
      </c>
      <c r="K11" s="4">
        <v>24</v>
      </c>
      <c r="L11" s="4">
        <v>6</v>
      </c>
      <c r="M11" s="4">
        <v>20</v>
      </c>
      <c r="N11" s="4">
        <v>41</v>
      </c>
      <c r="O11" s="4">
        <v>41</v>
      </c>
      <c r="P11" s="4">
        <v>1023</v>
      </c>
      <c r="Q11" s="4">
        <v>10</v>
      </c>
      <c r="R11" s="4">
        <v>0</v>
      </c>
    </row>
    <row r="12" spans="1:18" x14ac:dyDescent="0.2">
      <c r="A12" s="1" t="s">
        <v>645</v>
      </c>
      <c r="B12" s="4">
        <v>1581</v>
      </c>
      <c r="C12" s="4">
        <v>6</v>
      </c>
      <c r="D12" s="4">
        <v>36</v>
      </c>
      <c r="E12" s="4">
        <v>24</v>
      </c>
      <c r="F12" s="4">
        <v>13</v>
      </c>
      <c r="G12" s="4">
        <v>23</v>
      </c>
      <c r="H12" s="4">
        <v>8</v>
      </c>
      <c r="I12" s="4">
        <v>168</v>
      </c>
      <c r="J12" s="4">
        <v>26</v>
      </c>
      <c r="K12" s="4">
        <v>24</v>
      </c>
      <c r="L12" s="4">
        <v>8</v>
      </c>
      <c r="M12" s="4">
        <v>13</v>
      </c>
      <c r="N12" s="4">
        <v>4</v>
      </c>
      <c r="O12" s="4">
        <v>47</v>
      </c>
      <c r="P12" s="4">
        <v>1171</v>
      </c>
      <c r="Q12" s="4">
        <v>8</v>
      </c>
      <c r="R12" s="4">
        <v>2</v>
      </c>
    </row>
    <row r="13" spans="1:18" x14ac:dyDescent="0.2">
      <c r="A13" s="1" t="s">
        <v>646</v>
      </c>
      <c r="B13" s="4">
        <v>628</v>
      </c>
      <c r="C13" s="4">
        <v>0</v>
      </c>
      <c r="D13" s="4">
        <v>6</v>
      </c>
      <c r="E13" s="4">
        <v>3</v>
      </c>
      <c r="F13" s="4">
        <v>2</v>
      </c>
      <c r="G13" s="4">
        <v>5</v>
      </c>
      <c r="H13" s="4">
        <v>6</v>
      </c>
      <c r="I13" s="4">
        <v>59</v>
      </c>
      <c r="J13" s="4">
        <v>9</v>
      </c>
      <c r="K13" s="4">
        <v>2</v>
      </c>
      <c r="L13" s="4">
        <v>1</v>
      </c>
      <c r="M13" s="4">
        <v>0</v>
      </c>
      <c r="N13" s="4">
        <v>0</v>
      </c>
      <c r="O13" s="4">
        <v>4</v>
      </c>
      <c r="P13" s="4">
        <v>529</v>
      </c>
      <c r="Q13" s="4">
        <v>0</v>
      </c>
      <c r="R13" s="4">
        <v>2</v>
      </c>
    </row>
    <row r="14" spans="1:18" x14ac:dyDescent="0.2">
      <c r="A14" s="1" t="s">
        <v>647</v>
      </c>
      <c r="B14" s="4">
        <v>672</v>
      </c>
      <c r="C14" s="4">
        <v>8</v>
      </c>
      <c r="D14" s="4">
        <v>10</v>
      </c>
      <c r="E14" s="4">
        <v>2</v>
      </c>
      <c r="F14" s="4">
        <v>4</v>
      </c>
      <c r="G14" s="4">
        <v>19</v>
      </c>
      <c r="H14" s="4">
        <v>1</v>
      </c>
      <c r="I14" s="4">
        <v>69</v>
      </c>
      <c r="J14" s="4">
        <v>6</v>
      </c>
      <c r="K14" s="4">
        <v>12</v>
      </c>
      <c r="L14" s="4">
        <v>1</v>
      </c>
      <c r="M14" s="4">
        <v>1</v>
      </c>
      <c r="N14" s="4">
        <v>0</v>
      </c>
      <c r="O14" s="4">
        <v>5</v>
      </c>
      <c r="P14" s="4">
        <v>534</v>
      </c>
      <c r="Q14" s="4">
        <v>0</v>
      </c>
      <c r="R14" s="4">
        <v>0</v>
      </c>
    </row>
    <row r="15" spans="1:18" s="10" customFormat="1" x14ac:dyDescent="0.2">
      <c r="A15" s="10" t="s">
        <v>648</v>
      </c>
      <c r="B15" s="10">
        <v>6385.2</v>
      </c>
      <c r="C15" s="10">
        <v>5320</v>
      </c>
      <c r="D15" s="10">
        <v>5092.3</v>
      </c>
      <c r="E15" s="10">
        <v>3377.5</v>
      </c>
      <c r="F15" s="10">
        <v>4168.7</v>
      </c>
      <c r="G15" s="10">
        <v>6147.9</v>
      </c>
      <c r="H15" s="10">
        <v>2695.6</v>
      </c>
      <c r="I15" s="10">
        <v>5012.3</v>
      </c>
      <c r="J15" s="10">
        <v>6775.1</v>
      </c>
      <c r="K15" s="10">
        <v>4453.8</v>
      </c>
      <c r="L15" s="10">
        <v>3579</v>
      </c>
      <c r="M15" s="10">
        <v>4218</v>
      </c>
      <c r="N15" s="10">
        <v>3843.5</v>
      </c>
      <c r="O15" s="10">
        <v>4886.8999999999996</v>
      </c>
      <c r="P15" s="10">
        <v>7292.7</v>
      </c>
      <c r="Q15" s="10">
        <v>4587.2</v>
      </c>
      <c r="R15" s="10">
        <v>4352.3</v>
      </c>
    </row>
    <row r="16" spans="1:18" s="10" customFormat="1" x14ac:dyDescent="0.2">
      <c r="A16" s="10" t="s">
        <v>649</v>
      </c>
      <c r="B16" s="10">
        <v>4418.1000000000004</v>
      </c>
      <c r="C16" s="10">
        <v>4166.7</v>
      </c>
      <c r="D16" s="10">
        <v>3412.2</v>
      </c>
      <c r="E16" s="10">
        <v>2127.5</v>
      </c>
      <c r="F16" s="10">
        <v>2257</v>
      </c>
      <c r="G16" s="10">
        <v>4545.5</v>
      </c>
      <c r="H16" s="10">
        <v>0.8</v>
      </c>
      <c r="I16" s="10">
        <v>3218.3</v>
      </c>
      <c r="J16" s="10">
        <v>5426.1</v>
      </c>
      <c r="K16" s="10">
        <v>2392.9</v>
      </c>
      <c r="L16" s="10">
        <v>1042.3</v>
      </c>
      <c r="M16" s="10">
        <v>3875</v>
      </c>
      <c r="N16" s="10">
        <v>3169.6</v>
      </c>
      <c r="O16" s="10">
        <v>4155.3999999999996</v>
      </c>
      <c r="P16" s="10">
        <v>5114.8</v>
      </c>
      <c r="Q16" s="10">
        <v>4500</v>
      </c>
      <c r="R16" s="10">
        <v>3750</v>
      </c>
    </row>
    <row r="18" spans="1:18" x14ac:dyDescent="0.2">
      <c r="A18" s="1" t="s">
        <v>37</v>
      </c>
      <c r="B18" s="4">
        <v>8245</v>
      </c>
      <c r="C18" s="4">
        <v>80</v>
      </c>
      <c r="D18" s="4">
        <v>174</v>
      </c>
      <c r="E18" s="4">
        <v>165</v>
      </c>
      <c r="F18" s="4">
        <v>87</v>
      </c>
      <c r="G18" s="4">
        <v>149</v>
      </c>
      <c r="H18" s="4">
        <v>95</v>
      </c>
      <c r="I18" s="4">
        <v>1468</v>
      </c>
      <c r="J18" s="4">
        <v>105</v>
      </c>
      <c r="K18" s="4">
        <v>182</v>
      </c>
      <c r="L18" s="4">
        <v>67</v>
      </c>
      <c r="M18" s="4">
        <v>114</v>
      </c>
      <c r="N18" s="4">
        <v>122</v>
      </c>
      <c r="O18" s="4">
        <v>242</v>
      </c>
      <c r="P18" s="4">
        <v>5122</v>
      </c>
      <c r="Q18" s="4">
        <v>41</v>
      </c>
      <c r="R18" s="4">
        <v>32</v>
      </c>
    </row>
    <row r="19" spans="1:18" x14ac:dyDescent="0.2">
      <c r="A19" s="1" t="s">
        <v>640</v>
      </c>
      <c r="B19" s="4">
        <v>846</v>
      </c>
      <c r="C19" s="4">
        <v>17</v>
      </c>
      <c r="D19" s="4">
        <v>18</v>
      </c>
      <c r="E19" s="4">
        <v>0</v>
      </c>
      <c r="F19" s="4">
        <v>15</v>
      </c>
      <c r="G19" s="4">
        <v>12</v>
      </c>
      <c r="H19" s="4">
        <v>47</v>
      </c>
      <c r="I19" s="4">
        <v>280</v>
      </c>
      <c r="J19" s="4">
        <v>8</v>
      </c>
      <c r="K19" s="4">
        <v>30</v>
      </c>
      <c r="L19" s="4">
        <v>21</v>
      </c>
      <c r="M19" s="4">
        <v>18</v>
      </c>
      <c r="N19" s="4">
        <v>14</v>
      </c>
      <c r="O19" s="4">
        <v>5</v>
      </c>
      <c r="P19" s="4">
        <v>361</v>
      </c>
      <c r="Q19" s="4">
        <v>0</v>
      </c>
      <c r="R19" s="4">
        <v>0</v>
      </c>
    </row>
    <row r="20" spans="1:18" x14ac:dyDescent="0.2">
      <c r="A20" s="1" t="s">
        <v>641</v>
      </c>
      <c r="B20" s="4">
        <v>1652</v>
      </c>
      <c r="C20" s="4">
        <v>20</v>
      </c>
      <c r="D20" s="4">
        <v>38</v>
      </c>
      <c r="E20" s="4">
        <v>61</v>
      </c>
      <c r="F20" s="4">
        <v>27</v>
      </c>
      <c r="G20" s="4">
        <v>26</v>
      </c>
      <c r="H20" s="4">
        <v>19</v>
      </c>
      <c r="I20" s="4">
        <v>222</v>
      </c>
      <c r="J20" s="4">
        <v>16</v>
      </c>
      <c r="K20" s="4">
        <v>52</v>
      </c>
      <c r="L20" s="4">
        <v>6</v>
      </c>
      <c r="M20" s="4">
        <v>10</v>
      </c>
      <c r="N20" s="4">
        <v>32</v>
      </c>
      <c r="O20" s="4">
        <v>70</v>
      </c>
      <c r="P20" s="4">
        <v>1027</v>
      </c>
      <c r="Q20" s="4">
        <v>12</v>
      </c>
      <c r="R20" s="4">
        <v>14</v>
      </c>
    </row>
    <row r="21" spans="1:18" x14ac:dyDescent="0.2">
      <c r="A21" s="1" t="s">
        <v>642</v>
      </c>
      <c r="B21" s="4">
        <v>1860</v>
      </c>
      <c r="C21" s="4">
        <v>3</v>
      </c>
      <c r="D21" s="4">
        <v>58</v>
      </c>
      <c r="E21" s="4">
        <v>56</v>
      </c>
      <c r="F21" s="4">
        <v>12</v>
      </c>
      <c r="G21" s="4">
        <v>28</v>
      </c>
      <c r="H21" s="4">
        <v>4</v>
      </c>
      <c r="I21" s="4">
        <v>474</v>
      </c>
      <c r="J21" s="4">
        <v>15</v>
      </c>
      <c r="K21" s="4">
        <v>22</v>
      </c>
      <c r="L21" s="4">
        <v>9</v>
      </c>
      <c r="M21" s="4">
        <v>41</v>
      </c>
      <c r="N21" s="4">
        <v>34</v>
      </c>
      <c r="O21" s="4">
        <v>40</v>
      </c>
      <c r="P21" s="4">
        <v>1046</v>
      </c>
      <c r="Q21" s="4">
        <v>12</v>
      </c>
      <c r="R21" s="4">
        <v>6</v>
      </c>
    </row>
    <row r="22" spans="1:18" x14ac:dyDescent="0.2">
      <c r="A22" s="1" t="s">
        <v>643</v>
      </c>
      <c r="B22" s="4">
        <v>1546</v>
      </c>
      <c r="C22" s="4">
        <v>28</v>
      </c>
      <c r="D22" s="4">
        <v>28</v>
      </c>
      <c r="E22" s="4">
        <v>20</v>
      </c>
      <c r="F22" s="4">
        <v>17</v>
      </c>
      <c r="G22" s="4">
        <v>43</v>
      </c>
      <c r="H22" s="4">
        <v>11</v>
      </c>
      <c r="I22" s="4">
        <v>214</v>
      </c>
      <c r="J22" s="4">
        <v>30</v>
      </c>
      <c r="K22" s="4">
        <v>32</v>
      </c>
      <c r="L22" s="4">
        <v>21</v>
      </c>
      <c r="M22" s="4">
        <v>24</v>
      </c>
      <c r="N22" s="4">
        <v>16</v>
      </c>
      <c r="O22" s="4">
        <v>70</v>
      </c>
      <c r="P22" s="4">
        <v>975</v>
      </c>
      <c r="Q22" s="4">
        <v>9</v>
      </c>
      <c r="R22" s="4">
        <v>8</v>
      </c>
    </row>
    <row r="23" spans="1:18" x14ac:dyDescent="0.2">
      <c r="A23" s="1" t="s">
        <v>644</v>
      </c>
      <c r="B23" s="4">
        <v>849</v>
      </c>
      <c r="C23" s="4">
        <v>8</v>
      </c>
      <c r="D23" s="4">
        <v>10</v>
      </c>
      <c r="E23" s="4">
        <v>4</v>
      </c>
      <c r="F23" s="4">
        <v>8</v>
      </c>
      <c r="G23" s="4">
        <v>21</v>
      </c>
      <c r="H23" s="4">
        <v>3</v>
      </c>
      <c r="I23" s="4">
        <v>112</v>
      </c>
      <c r="J23" s="4">
        <v>10</v>
      </c>
      <c r="K23" s="4">
        <v>14</v>
      </c>
      <c r="L23" s="4">
        <v>3</v>
      </c>
      <c r="M23" s="4">
        <v>15</v>
      </c>
      <c r="N23" s="4">
        <v>24</v>
      </c>
      <c r="O23" s="4">
        <v>28</v>
      </c>
      <c r="P23" s="4">
        <v>585</v>
      </c>
      <c r="Q23" s="4">
        <v>4</v>
      </c>
      <c r="R23" s="4">
        <v>0</v>
      </c>
    </row>
    <row r="24" spans="1:18" x14ac:dyDescent="0.2">
      <c r="A24" s="1" t="s">
        <v>645</v>
      </c>
      <c r="B24" s="4">
        <v>760</v>
      </c>
      <c r="C24" s="4">
        <v>2</v>
      </c>
      <c r="D24" s="4">
        <v>10</v>
      </c>
      <c r="E24" s="4">
        <v>21</v>
      </c>
      <c r="F24" s="4">
        <v>6</v>
      </c>
      <c r="G24" s="4">
        <v>7</v>
      </c>
      <c r="H24" s="4">
        <v>6</v>
      </c>
      <c r="I24" s="4">
        <v>88</v>
      </c>
      <c r="J24" s="4">
        <v>16</v>
      </c>
      <c r="K24" s="4">
        <v>20</v>
      </c>
      <c r="L24" s="4">
        <v>6</v>
      </c>
      <c r="M24" s="4">
        <v>5</v>
      </c>
      <c r="N24" s="4">
        <v>2</v>
      </c>
      <c r="O24" s="4">
        <v>22</v>
      </c>
      <c r="P24" s="4">
        <v>543</v>
      </c>
      <c r="Q24" s="4">
        <v>4</v>
      </c>
      <c r="R24" s="4">
        <v>2</v>
      </c>
    </row>
    <row r="25" spans="1:18" x14ac:dyDescent="0.2">
      <c r="A25" s="1" t="s">
        <v>646</v>
      </c>
      <c r="B25" s="4">
        <v>308</v>
      </c>
      <c r="C25" s="4">
        <v>0</v>
      </c>
      <c r="D25" s="4">
        <v>6</v>
      </c>
      <c r="E25" s="4">
        <v>3</v>
      </c>
      <c r="F25" s="4">
        <v>1</v>
      </c>
      <c r="G25" s="4">
        <v>3</v>
      </c>
      <c r="H25" s="4">
        <v>4</v>
      </c>
      <c r="I25" s="4">
        <v>33</v>
      </c>
      <c r="J25" s="4">
        <v>5</v>
      </c>
      <c r="K25" s="4">
        <v>2</v>
      </c>
      <c r="L25" s="4">
        <v>1</v>
      </c>
      <c r="M25" s="4">
        <v>0</v>
      </c>
      <c r="N25" s="4">
        <v>0</v>
      </c>
      <c r="O25" s="4">
        <v>2</v>
      </c>
      <c r="P25" s="4">
        <v>246</v>
      </c>
      <c r="Q25" s="4">
        <v>0</v>
      </c>
      <c r="R25" s="4">
        <v>2</v>
      </c>
    </row>
    <row r="26" spans="1:18" x14ac:dyDescent="0.2">
      <c r="A26" s="1" t="s">
        <v>647</v>
      </c>
      <c r="B26" s="4">
        <v>424</v>
      </c>
      <c r="C26" s="4">
        <v>2</v>
      </c>
      <c r="D26" s="4">
        <v>6</v>
      </c>
      <c r="E26" s="4">
        <v>0</v>
      </c>
      <c r="F26" s="4">
        <v>1</v>
      </c>
      <c r="G26" s="4">
        <v>9</v>
      </c>
      <c r="H26" s="4">
        <v>1</v>
      </c>
      <c r="I26" s="4">
        <v>45</v>
      </c>
      <c r="J26" s="4">
        <v>5</v>
      </c>
      <c r="K26" s="4">
        <v>10</v>
      </c>
      <c r="L26" s="4">
        <v>0</v>
      </c>
      <c r="M26" s="4">
        <v>1</v>
      </c>
      <c r="N26" s="4">
        <v>0</v>
      </c>
      <c r="O26" s="4">
        <v>5</v>
      </c>
      <c r="P26" s="4">
        <v>339</v>
      </c>
      <c r="Q26" s="4">
        <v>0</v>
      </c>
      <c r="R26" s="4">
        <v>0</v>
      </c>
    </row>
    <row r="27" spans="1:18" s="10" customFormat="1" x14ac:dyDescent="0.2">
      <c r="A27" s="10" t="s">
        <v>648</v>
      </c>
      <c r="B27" s="10">
        <v>6895.1</v>
      </c>
      <c r="C27" s="10">
        <v>5081.2</v>
      </c>
      <c r="D27" s="10">
        <v>5513.5</v>
      </c>
      <c r="E27" s="10">
        <v>4575.1000000000004</v>
      </c>
      <c r="F27" s="10">
        <v>4324.6000000000004</v>
      </c>
      <c r="G27" s="10">
        <v>6527.4</v>
      </c>
      <c r="H27" s="10">
        <v>3607.7</v>
      </c>
      <c r="I27" s="10">
        <v>5388.1</v>
      </c>
      <c r="J27" s="10">
        <v>7530.3</v>
      </c>
      <c r="K27" s="10">
        <v>5259.3</v>
      </c>
      <c r="L27" s="10">
        <v>4094.3</v>
      </c>
      <c r="M27" s="10">
        <v>4609.8999999999996</v>
      </c>
      <c r="N27" s="10">
        <v>4026.8</v>
      </c>
      <c r="O27" s="10">
        <v>5924.8</v>
      </c>
      <c r="P27" s="10">
        <v>7875.3</v>
      </c>
      <c r="Q27" s="10">
        <v>4425</v>
      </c>
      <c r="R27" s="10">
        <v>4277.5</v>
      </c>
    </row>
    <row r="28" spans="1:18" s="10" customFormat="1" x14ac:dyDescent="0.2">
      <c r="A28" s="10" t="s">
        <v>649</v>
      </c>
      <c r="B28" s="10">
        <v>4683.5</v>
      </c>
      <c r="C28" s="10">
        <v>5000</v>
      </c>
      <c r="D28" s="10">
        <v>3836.2</v>
      </c>
      <c r="E28" s="10">
        <v>3459.8</v>
      </c>
      <c r="F28" s="10">
        <v>2812.5</v>
      </c>
      <c r="G28" s="10">
        <v>5494.2</v>
      </c>
      <c r="H28" s="10">
        <v>66.8</v>
      </c>
      <c r="I28" s="10">
        <v>3723.6</v>
      </c>
      <c r="J28" s="10">
        <v>6125</v>
      </c>
      <c r="K28" s="10">
        <v>3522.7</v>
      </c>
      <c r="L28" s="10">
        <v>4305.6000000000004</v>
      </c>
      <c r="M28" s="10">
        <v>4268.3</v>
      </c>
      <c r="N28" s="10">
        <v>3602.9</v>
      </c>
      <c r="O28" s="10">
        <v>5214.3</v>
      </c>
      <c r="P28" s="10">
        <v>5325.6</v>
      </c>
      <c r="Q28" s="10">
        <v>4270.8</v>
      </c>
      <c r="R28" s="10">
        <v>3333.3</v>
      </c>
    </row>
    <row r="30" spans="1:18" x14ac:dyDescent="0.2">
      <c r="A30" s="1" t="s">
        <v>38</v>
      </c>
      <c r="B30" s="4">
        <v>6864</v>
      </c>
      <c r="C30" s="4">
        <v>50</v>
      </c>
      <c r="D30" s="4">
        <v>162</v>
      </c>
      <c r="E30" s="4">
        <v>265</v>
      </c>
      <c r="F30" s="4">
        <v>72</v>
      </c>
      <c r="G30" s="4">
        <v>145</v>
      </c>
      <c r="H30" s="4">
        <v>91</v>
      </c>
      <c r="I30" s="4">
        <v>732</v>
      </c>
      <c r="J30" s="4">
        <v>92</v>
      </c>
      <c r="K30" s="4">
        <v>132</v>
      </c>
      <c r="L30" s="4">
        <v>46</v>
      </c>
      <c r="M30" s="4">
        <v>106</v>
      </c>
      <c r="N30" s="4">
        <v>100</v>
      </c>
      <c r="O30" s="4">
        <v>242</v>
      </c>
      <c r="P30" s="4">
        <v>4592</v>
      </c>
      <c r="Q30" s="4">
        <v>31</v>
      </c>
      <c r="R30" s="4">
        <v>6</v>
      </c>
    </row>
    <row r="31" spans="1:18" x14ac:dyDescent="0.2">
      <c r="A31" s="1" t="s">
        <v>640</v>
      </c>
      <c r="B31" s="4">
        <v>1212</v>
      </c>
      <c r="C31" s="4">
        <v>12</v>
      </c>
      <c r="D31" s="4">
        <v>45</v>
      </c>
      <c r="E31" s="4">
        <v>78</v>
      </c>
      <c r="F31" s="4">
        <v>32</v>
      </c>
      <c r="G31" s="4">
        <v>23</v>
      </c>
      <c r="H31" s="4">
        <v>63</v>
      </c>
      <c r="I31" s="4">
        <v>350</v>
      </c>
      <c r="J31" s="4">
        <v>14</v>
      </c>
      <c r="K31" s="4">
        <v>60</v>
      </c>
      <c r="L31" s="4">
        <v>33</v>
      </c>
      <c r="M31" s="4">
        <v>17</v>
      </c>
      <c r="N31" s="4">
        <v>26</v>
      </c>
      <c r="O31" s="4">
        <v>47</v>
      </c>
      <c r="P31" s="4">
        <v>408</v>
      </c>
      <c r="Q31" s="4">
        <v>4</v>
      </c>
      <c r="R31" s="4">
        <v>0</v>
      </c>
    </row>
    <row r="32" spans="1:18" x14ac:dyDescent="0.2">
      <c r="A32" s="1" t="s">
        <v>641</v>
      </c>
      <c r="B32" s="4">
        <v>1529</v>
      </c>
      <c r="C32" s="4">
        <v>10</v>
      </c>
      <c r="D32" s="4">
        <v>40</v>
      </c>
      <c r="E32" s="4">
        <v>100</v>
      </c>
      <c r="F32" s="4">
        <v>9</v>
      </c>
      <c r="G32" s="4">
        <v>32</v>
      </c>
      <c r="H32" s="4">
        <v>9</v>
      </c>
      <c r="I32" s="4">
        <v>96</v>
      </c>
      <c r="J32" s="4">
        <v>13</v>
      </c>
      <c r="K32" s="4">
        <v>18</v>
      </c>
      <c r="L32" s="4">
        <v>0</v>
      </c>
      <c r="M32" s="4">
        <v>21</v>
      </c>
      <c r="N32" s="4">
        <v>24</v>
      </c>
      <c r="O32" s="4">
        <v>71</v>
      </c>
      <c r="P32" s="4">
        <v>1076</v>
      </c>
      <c r="Q32" s="4">
        <v>8</v>
      </c>
      <c r="R32" s="4">
        <v>2</v>
      </c>
    </row>
    <row r="33" spans="1:18" x14ac:dyDescent="0.2">
      <c r="A33" s="1" t="s">
        <v>642</v>
      </c>
      <c r="B33" s="4">
        <v>1158</v>
      </c>
      <c r="C33" s="4">
        <v>6</v>
      </c>
      <c r="D33" s="4">
        <v>16</v>
      </c>
      <c r="E33" s="4">
        <v>36</v>
      </c>
      <c r="F33" s="4">
        <v>4</v>
      </c>
      <c r="G33" s="4">
        <v>38</v>
      </c>
      <c r="H33" s="4">
        <v>7</v>
      </c>
      <c r="I33" s="4">
        <v>55</v>
      </c>
      <c r="J33" s="4">
        <v>25</v>
      </c>
      <c r="K33" s="4">
        <v>10</v>
      </c>
      <c r="L33" s="4">
        <v>1</v>
      </c>
      <c r="M33" s="4">
        <v>39</v>
      </c>
      <c r="N33" s="4">
        <v>22</v>
      </c>
      <c r="O33" s="4">
        <v>34</v>
      </c>
      <c r="P33" s="4">
        <v>862</v>
      </c>
      <c r="Q33" s="4">
        <v>3</v>
      </c>
      <c r="R33" s="4">
        <v>0</v>
      </c>
    </row>
    <row r="34" spans="1:18" x14ac:dyDescent="0.2">
      <c r="A34" s="1" t="s">
        <v>643</v>
      </c>
      <c r="B34" s="4">
        <v>966</v>
      </c>
      <c r="C34" s="4">
        <v>12</v>
      </c>
      <c r="D34" s="4">
        <v>12</v>
      </c>
      <c r="E34" s="4">
        <v>18</v>
      </c>
      <c r="F34" s="4">
        <v>13</v>
      </c>
      <c r="G34" s="4">
        <v>13</v>
      </c>
      <c r="H34" s="4">
        <v>1</v>
      </c>
      <c r="I34" s="4">
        <v>62</v>
      </c>
      <c r="J34" s="4">
        <v>14</v>
      </c>
      <c r="K34" s="4">
        <v>28</v>
      </c>
      <c r="L34" s="4">
        <v>6</v>
      </c>
      <c r="M34" s="4">
        <v>16</v>
      </c>
      <c r="N34" s="4">
        <v>9</v>
      </c>
      <c r="O34" s="4">
        <v>50</v>
      </c>
      <c r="P34" s="4">
        <v>702</v>
      </c>
      <c r="Q34" s="4">
        <v>6</v>
      </c>
      <c r="R34" s="4">
        <v>4</v>
      </c>
    </row>
    <row r="35" spans="1:18" x14ac:dyDescent="0.2">
      <c r="A35" s="1" t="s">
        <v>644</v>
      </c>
      <c r="B35" s="4">
        <v>610</v>
      </c>
      <c r="C35" s="4">
        <v>0</v>
      </c>
      <c r="D35" s="4">
        <v>19</v>
      </c>
      <c r="E35" s="4">
        <v>28</v>
      </c>
      <c r="F35" s="4">
        <v>3</v>
      </c>
      <c r="G35" s="4">
        <v>11</v>
      </c>
      <c r="H35" s="4">
        <v>7</v>
      </c>
      <c r="I35" s="4">
        <v>39</v>
      </c>
      <c r="J35" s="4">
        <v>11</v>
      </c>
      <c r="K35" s="4">
        <v>10</v>
      </c>
      <c r="L35" s="4">
        <v>3</v>
      </c>
      <c r="M35" s="4">
        <v>5</v>
      </c>
      <c r="N35" s="4">
        <v>17</v>
      </c>
      <c r="O35" s="4">
        <v>13</v>
      </c>
      <c r="P35" s="4">
        <v>438</v>
      </c>
      <c r="Q35" s="4">
        <v>6</v>
      </c>
      <c r="R35" s="4">
        <v>0</v>
      </c>
    </row>
    <row r="36" spans="1:18" x14ac:dyDescent="0.2">
      <c r="A36" s="1" t="s">
        <v>645</v>
      </c>
      <c r="B36" s="4">
        <v>821</v>
      </c>
      <c r="C36" s="4">
        <v>4</v>
      </c>
      <c r="D36" s="4">
        <v>26</v>
      </c>
      <c r="E36" s="4">
        <v>3</v>
      </c>
      <c r="F36" s="4">
        <v>7</v>
      </c>
      <c r="G36" s="4">
        <v>16</v>
      </c>
      <c r="H36" s="4">
        <v>2</v>
      </c>
      <c r="I36" s="4">
        <v>80</v>
      </c>
      <c r="J36" s="4">
        <v>10</v>
      </c>
      <c r="K36" s="4">
        <v>4</v>
      </c>
      <c r="L36" s="4">
        <v>2</v>
      </c>
      <c r="M36" s="4">
        <v>8</v>
      </c>
      <c r="N36" s="4">
        <v>2</v>
      </c>
      <c r="O36" s="4">
        <v>25</v>
      </c>
      <c r="P36" s="4">
        <v>628</v>
      </c>
      <c r="Q36" s="4">
        <v>4</v>
      </c>
      <c r="R36" s="4">
        <v>0</v>
      </c>
    </row>
    <row r="37" spans="1:18" x14ac:dyDescent="0.2">
      <c r="A37" s="1" t="s">
        <v>646</v>
      </c>
      <c r="B37" s="4">
        <v>320</v>
      </c>
      <c r="C37" s="4">
        <v>0</v>
      </c>
      <c r="D37" s="4">
        <v>0</v>
      </c>
      <c r="E37" s="4">
        <v>0</v>
      </c>
      <c r="F37" s="4">
        <v>1</v>
      </c>
      <c r="G37" s="4">
        <v>2</v>
      </c>
      <c r="H37" s="4">
        <v>2</v>
      </c>
      <c r="I37" s="4">
        <v>26</v>
      </c>
      <c r="J37" s="4">
        <v>4</v>
      </c>
      <c r="K37" s="4">
        <v>0</v>
      </c>
      <c r="L37" s="4">
        <v>0</v>
      </c>
      <c r="M37" s="4">
        <v>0</v>
      </c>
      <c r="N37" s="4">
        <v>0</v>
      </c>
      <c r="O37" s="4">
        <v>2</v>
      </c>
      <c r="P37" s="4">
        <v>283</v>
      </c>
      <c r="Q37" s="4">
        <v>0</v>
      </c>
      <c r="R37" s="4">
        <v>0</v>
      </c>
    </row>
    <row r="38" spans="1:18" x14ac:dyDescent="0.2">
      <c r="A38" s="1" t="s">
        <v>647</v>
      </c>
      <c r="B38" s="4">
        <v>248</v>
      </c>
      <c r="C38" s="4">
        <v>6</v>
      </c>
      <c r="D38" s="4">
        <v>4</v>
      </c>
      <c r="E38" s="4">
        <v>2</v>
      </c>
      <c r="F38" s="4">
        <v>3</v>
      </c>
      <c r="G38" s="4">
        <v>10</v>
      </c>
      <c r="H38" s="4">
        <v>0</v>
      </c>
      <c r="I38" s="4">
        <v>24</v>
      </c>
      <c r="J38" s="4">
        <v>1</v>
      </c>
      <c r="K38" s="4">
        <v>2</v>
      </c>
      <c r="L38" s="4">
        <v>1</v>
      </c>
      <c r="M38" s="4">
        <v>0</v>
      </c>
      <c r="N38" s="4">
        <v>0</v>
      </c>
      <c r="O38" s="4">
        <v>0</v>
      </c>
      <c r="P38" s="4">
        <v>195</v>
      </c>
      <c r="Q38" s="4">
        <v>0</v>
      </c>
      <c r="R38" s="4">
        <v>0</v>
      </c>
    </row>
    <row r="39" spans="1:18" s="10" customFormat="1" x14ac:dyDescent="0.2">
      <c r="A39" s="10" t="s">
        <v>648</v>
      </c>
      <c r="B39" s="10">
        <v>5772.7</v>
      </c>
      <c r="C39" s="10">
        <v>5702</v>
      </c>
      <c r="D39" s="10">
        <v>4639.8999999999996</v>
      </c>
      <c r="E39" s="10">
        <v>2631.9</v>
      </c>
      <c r="F39" s="10">
        <v>3980.4</v>
      </c>
      <c r="G39" s="10">
        <v>5758</v>
      </c>
      <c r="H39" s="10">
        <v>1743.4</v>
      </c>
      <c r="I39" s="10">
        <v>4258.7</v>
      </c>
      <c r="J39" s="10">
        <v>5913.2</v>
      </c>
      <c r="K39" s="10">
        <v>3343.2</v>
      </c>
      <c r="L39" s="10">
        <v>2828.3</v>
      </c>
      <c r="M39" s="10">
        <v>3796.5</v>
      </c>
      <c r="N39" s="10">
        <v>3619.8</v>
      </c>
      <c r="O39" s="10">
        <v>3849.1</v>
      </c>
      <c r="P39" s="10">
        <v>6642.8</v>
      </c>
      <c r="Q39" s="10">
        <v>4801.7</v>
      </c>
      <c r="R39" s="10">
        <v>4751.3</v>
      </c>
    </row>
    <row r="40" spans="1:18" s="10" customFormat="1" x14ac:dyDescent="0.2">
      <c r="A40" s="10" t="s">
        <v>649</v>
      </c>
      <c r="B40" s="10">
        <v>3991.8</v>
      </c>
      <c r="C40" s="10">
        <v>3750</v>
      </c>
      <c r="D40" s="10">
        <v>2250.1</v>
      </c>
      <c r="E40" s="10">
        <v>1363</v>
      </c>
      <c r="F40" s="10">
        <v>1111.7</v>
      </c>
      <c r="G40" s="10">
        <v>3651.3</v>
      </c>
      <c r="H40" s="10">
        <v>0.7</v>
      </c>
      <c r="I40" s="10">
        <v>417.5</v>
      </c>
      <c r="J40" s="10">
        <v>4400</v>
      </c>
      <c r="K40" s="10">
        <v>834</v>
      </c>
      <c r="L40" s="10">
        <v>0.7</v>
      </c>
      <c r="M40" s="10">
        <v>3461.5</v>
      </c>
      <c r="N40" s="10">
        <v>2500</v>
      </c>
      <c r="O40" s="10">
        <v>2720.6</v>
      </c>
      <c r="P40" s="10">
        <v>4855</v>
      </c>
      <c r="Q40" s="10">
        <v>5208.3</v>
      </c>
      <c r="R40" s="10">
        <v>5625</v>
      </c>
    </row>
    <row r="41" spans="1:18" x14ac:dyDescent="0.2">
      <c r="A41" s="3" t="s">
        <v>701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4" spans="1:18" x14ac:dyDescent="0.2">
      <c r="A44" s="1" t="s">
        <v>637</v>
      </c>
    </row>
    <row r="45" spans="1:18" s="7" customFormat="1" x14ac:dyDescent="0.2">
      <c r="A45" s="2" t="s">
        <v>638</v>
      </c>
      <c r="B45" s="5" t="s">
        <v>2</v>
      </c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  <c r="H45" s="5" t="s">
        <v>8</v>
      </c>
      <c r="I45" s="5" t="s">
        <v>9</v>
      </c>
      <c r="J45" s="5" t="s">
        <v>10</v>
      </c>
      <c r="K45" s="5" t="s">
        <v>11</v>
      </c>
      <c r="L45" s="5" t="s">
        <v>12</v>
      </c>
      <c r="M45" s="5" t="s">
        <v>13</v>
      </c>
      <c r="N45" s="5" t="s">
        <v>14</v>
      </c>
      <c r="O45" s="5" t="s">
        <v>15</v>
      </c>
      <c r="P45" s="5" t="s">
        <v>16</v>
      </c>
      <c r="Q45" s="5" t="s">
        <v>17</v>
      </c>
      <c r="R45" s="6" t="s">
        <v>18</v>
      </c>
    </row>
    <row r="46" spans="1:18" x14ac:dyDescent="0.2">
      <c r="A46" s="1" t="s">
        <v>650</v>
      </c>
    </row>
    <row r="48" spans="1:18" x14ac:dyDescent="0.2">
      <c r="A48" s="1" t="s">
        <v>19</v>
      </c>
      <c r="B48" s="4">
        <v>14044</v>
      </c>
      <c r="C48" s="4">
        <v>113</v>
      </c>
      <c r="D48" s="4">
        <v>325</v>
      </c>
      <c r="E48" s="4">
        <v>410</v>
      </c>
      <c r="F48" s="4">
        <v>144</v>
      </c>
      <c r="G48" s="4">
        <v>281</v>
      </c>
      <c r="H48" s="4">
        <v>141</v>
      </c>
      <c r="I48" s="4">
        <v>1769</v>
      </c>
      <c r="J48" s="4">
        <v>188</v>
      </c>
      <c r="K48" s="4">
        <v>262</v>
      </c>
      <c r="L48" s="4">
        <v>84</v>
      </c>
      <c r="M48" s="4">
        <v>196</v>
      </c>
      <c r="N48" s="4">
        <v>205</v>
      </c>
      <c r="O48" s="4">
        <v>468</v>
      </c>
      <c r="P48" s="4">
        <v>9348</v>
      </c>
      <c r="Q48" s="4">
        <v>72</v>
      </c>
      <c r="R48" s="4">
        <v>38</v>
      </c>
    </row>
    <row r="49" spans="1:18" x14ac:dyDescent="0.2">
      <c r="A49" s="1" t="s">
        <v>641</v>
      </c>
      <c r="B49" s="4">
        <v>4191</v>
      </c>
      <c r="C49" s="4">
        <v>35</v>
      </c>
      <c r="D49" s="4">
        <v>145</v>
      </c>
      <c r="E49" s="4">
        <v>254</v>
      </c>
      <c r="F49" s="4">
        <v>56</v>
      </c>
      <c r="G49" s="4">
        <v>103</v>
      </c>
      <c r="H49" s="4">
        <v>78</v>
      </c>
      <c r="I49" s="4">
        <v>370</v>
      </c>
      <c r="J49" s="4">
        <v>57</v>
      </c>
      <c r="K49" s="4">
        <v>100</v>
      </c>
      <c r="L49" s="4">
        <v>22</v>
      </c>
      <c r="M49" s="4">
        <v>42</v>
      </c>
      <c r="N49" s="4">
        <v>68</v>
      </c>
      <c r="O49" s="4">
        <v>218</v>
      </c>
      <c r="P49" s="4">
        <v>2602</v>
      </c>
      <c r="Q49" s="4">
        <v>23</v>
      </c>
      <c r="R49" s="4">
        <v>18</v>
      </c>
    </row>
    <row r="50" spans="1:18" x14ac:dyDescent="0.2">
      <c r="A50" s="1" t="s">
        <v>642</v>
      </c>
      <c r="B50" s="4">
        <v>2942</v>
      </c>
      <c r="C50" s="4">
        <v>22</v>
      </c>
      <c r="D50" s="4">
        <v>68</v>
      </c>
      <c r="E50" s="4">
        <v>73</v>
      </c>
      <c r="F50" s="4">
        <v>23</v>
      </c>
      <c r="G50" s="4">
        <v>41</v>
      </c>
      <c r="H50" s="4">
        <v>16</v>
      </c>
      <c r="I50" s="4">
        <v>568</v>
      </c>
      <c r="J50" s="4">
        <v>39</v>
      </c>
      <c r="K50" s="4">
        <v>34</v>
      </c>
      <c r="L50" s="4">
        <v>16</v>
      </c>
      <c r="M50" s="4">
        <v>65</v>
      </c>
      <c r="N50" s="4">
        <v>70</v>
      </c>
      <c r="O50" s="4">
        <v>67</v>
      </c>
      <c r="P50" s="4">
        <v>1816</v>
      </c>
      <c r="Q50" s="4">
        <v>18</v>
      </c>
      <c r="R50" s="4">
        <v>6</v>
      </c>
    </row>
    <row r="51" spans="1:18" x14ac:dyDescent="0.2">
      <c r="A51" s="1" t="s">
        <v>643</v>
      </c>
      <c r="B51" s="4">
        <v>2435</v>
      </c>
      <c r="C51" s="4">
        <v>26</v>
      </c>
      <c r="D51" s="4">
        <v>38</v>
      </c>
      <c r="E51" s="4">
        <v>38</v>
      </c>
      <c r="F51" s="4">
        <v>31</v>
      </c>
      <c r="G51" s="4">
        <v>59</v>
      </c>
      <c r="H51" s="4">
        <v>13</v>
      </c>
      <c r="I51" s="4">
        <v>315</v>
      </c>
      <c r="J51" s="4">
        <v>28</v>
      </c>
      <c r="K51" s="4">
        <v>50</v>
      </c>
      <c r="L51" s="4">
        <v>26</v>
      </c>
      <c r="M51" s="4">
        <v>46</v>
      </c>
      <c r="N51" s="4">
        <v>24</v>
      </c>
      <c r="O51" s="4">
        <v>80</v>
      </c>
      <c r="P51" s="4">
        <v>1636</v>
      </c>
      <c r="Q51" s="4">
        <v>13</v>
      </c>
      <c r="R51" s="4">
        <v>12</v>
      </c>
    </row>
    <row r="52" spans="1:18" x14ac:dyDescent="0.2">
      <c r="A52" s="1" t="s">
        <v>644</v>
      </c>
      <c r="B52" s="4">
        <v>1532</v>
      </c>
      <c r="C52" s="4">
        <v>8</v>
      </c>
      <c r="D52" s="4">
        <v>37</v>
      </c>
      <c r="E52" s="4">
        <v>20</v>
      </c>
      <c r="F52" s="4">
        <v>13</v>
      </c>
      <c r="G52" s="4">
        <v>27</v>
      </c>
      <c r="H52" s="4">
        <v>16</v>
      </c>
      <c r="I52" s="4">
        <v>173</v>
      </c>
      <c r="J52" s="4">
        <v>25</v>
      </c>
      <c r="K52" s="4">
        <v>30</v>
      </c>
      <c r="L52" s="4">
        <v>7</v>
      </c>
      <c r="M52" s="4">
        <v>21</v>
      </c>
      <c r="N52" s="4">
        <v>34</v>
      </c>
      <c r="O52" s="4">
        <v>48</v>
      </c>
      <c r="P52" s="4">
        <v>1061</v>
      </c>
      <c r="Q52" s="4">
        <v>12</v>
      </c>
      <c r="R52" s="4">
        <v>0</v>
      </c>
    </row>
    <row r="53" spans="1:18" x14ac:dyDescent="0.2">
      <c r="A53" s="1" t="s">
        <v>645</v>
      </c>
      <c r="B53" s="4">
        <v>1605</v>
      </c>
      <c r="C53" s="4">
        <v>16</v>
      </c>
      <c r="D53" s="4">
        <v>26</v>
      </c>
      <c r="E53" s="4">
        <v>19</v>
      </c>
      <c r="F53" s="4">
        <v>15</v>
      </c>
      <c r="G53" s="4">
        <v>29</v>
      </c>
      <c r="H53" s="4">
        <v>11</v>
      </c>
      <c r="I53" s="4">
        <v>178</v>
      </c>
      <c r="J53" s="4">
        <v>25</v>
      </c>
      <c r="K53" s="4">
        <v>32</v>
      </c>
      <c r="L53" s="4">
        <v>11</v>
      </c>
      <c r="M53" s="4">
        <v>20</v>
      </c>
      <c r="N53" s="4">
        <v>6</v>
      </c>
      <c r="O53" s="4">
        <v>36</v>
      </c>
      <c r="P53" s="4">
        <v>1175</v>
      </c>
      <c r="Q53" s="4">
        <v>6</v>
      </c>
      <c r="R53" s="4">
        <v>0</v>
      </c>
    </row>
    <row r="54" spans="1:18" x14ac:dyDescent="0.2">
      <c r="A54" s="1" t="s">
        <v>646</v>
      </c>
      <c r="B54" s="4">
        <v>647</v>
      </c>
      <c r="C54" s="4">
        <v>0</v>
      </c>
      <c r="D54" s="4">
        <v>6</v>
      </c>
      <c r="E54" s="4">
        <v>5</v>
      </c>
      <c r="F54" s="4">
        <v>3</v>
      </c>
      <c r="G54" s="4">
        <v>9</v>
      </c>
      <c r="H54" s="4">
        <v>7</v>
      </c>
      <c r="I54" s="4">
        <v>68</v>
      </c>
      <c r="J54" s="4">
        <v>5</v>
      </c>
      <c r="K54" s="4">
        <v>4</v>
      </c>
      <c r="L54" s="4">
        <v>1</v>
      </c>
      <c r="M54" s="4">
        <v>1</v>
      </c>
      <c r="N54" s="4">
        <v>0</v>
      </c>
      <c r="O54" s="4">
        <v>11</v>
      </c>
      <c r="P54" s="4">
        <v>525</v>
      </c>
      <c r="Q54" s="4">
        <v>0</v>
      </c>
      <c r="R54" s="4">
        <v>2</v>
      </c>
    </row>
    <row r="55" spans="1:18" x14ac:dyDescent="0.2">
      <c r="A55" s="1" t="s">
        <v>647</v>
      </c>
      <c r="B55" s="4">
        <v>692</v>
      </c>
      <c r="C55" s="4">
        <v>6</v>
      </c>
      <c r="D55" s="4">
        <v>5</v>
      </c>
      <c r="E55" s="4">
        <v>1</v>
      </c>
      <c r="F55" s="4">
        <v>3</v>
      </c>
      <c r="G55" s="4">
        <v>13</v>
      </c>
      <c r="H55" s="4">
        <v>0</v>
      </c>
      <c r="I55" s="4">
        <v>97</v>
      </c>
      <c r="J55" s="4">
        <v>9</v>
      </c>
      <c r="K55" s="4">
        <v>12</v>
      </c>
      <c r="L55" s="4">
        <v>1</v>
      </c>
      <c r="M55" s="4">
        <v>1</v>
      </c>
      <c r="N55" s="4">
        <v>3</v>
      </c>
      <c r="O55" s="4">
        <v>8</v>
      </c>
      <c r="P55" s="4">
        <v>533</v>
      </c>
      <c r="Q55" s="4">
        <v>0</v>
      </c>
      <c r="R55" s="4">
        <v>0</v>
      </c>
    </row>
    <row r="56" spans="1:18" s="10" customFormat="1" x14ac:dyDescent="0.2">
      <c r="A56" s="10" t="s">
        <v>648</v>
      </c>
      <c r="B56" s="10">
        <v>7224.7</v>
      </c>
      <c r="C56" s="10">
        <v>5891.2</v>
      </c>
      <c r="D56" s="10">
        <v>4552.6000000000004</v>
      </c>
      <c r="E56" s="10">
        <v>3092</v>
      </c>
      <c r="F56" s="10">
        <v>5284.8</v>
      </c>
      <c r="G56" s="10">
        <v>6473.1</v>
      </c>
      <c r="H56" s="10">
        <v>4319.8</v>
      </c>
      <c r="I56" s="10">
        <v>7400.7</v>
      </c>
      <c r="J56" s="10">
        <v>8902.2999999999993</v>
      </c>
      <c r="K56" s="10">
        <v>5862.6</v>
      </c>
      <c r="L56" s="10">
        <v>5700.4</v>
      </c>
      <c r="M56" s="10">
        <v>5469.5</v>
      </c>
      <c r="N56" s="10">
        <v>4649.8</v>
      </c>
      <c r="O56" s="10">
        <v>4712.5</v>
      </c>
      <c r="P56" s="10">
        <v>7849</v>
      </c>
      <c r="Q56" s="10">
        <v>4644.8999999999996</v>
      </c>
      <c r="R56" s="10">
        <v>3763.4</v>
      </c>
    </row>
    <row r="57" spans="1:18" s="10" customFormat="1" x14ac:dyDescent="0.2">
      <c r="A57" s="10" t="s">
        <v>649</v>
      </c>
      <c r="B57" s="10">
        <v>4905.7</v>
      </c>
      <c r="C57" s="10">
        <v>4943.2</v>
      </c>
      <c r="D57" s="10">
        <v>3143.4</v>
      </c>
      <c r="E57" s="10">
        <v>2017.9</v>
      </c>
      <c r="F57" s="10">
        <v>4239.1000000000004</v>
      </c>
      <c r="G57" s="10">
        <v>4786.6000000000004</v>
      </c>
      <c r="H57" s="10">
        <v>2259.6999999999998</v>
      </c>
      <c r="I57" s="10">
        <v>4764.5</v>
      </c>
      <c r="J57" s="10">
        <v>4871.8</v>
      </c>
      <c r="K57" s="10">
        <v>4779.3999999999996</v>
      </c>
      <c r="L57" s="10">
        <v>5384.6</v>
      </c>
      <c r="M57" s="10">
        <v>4653.8</v>
      </c>
      <c r="N57" s="10">
        <v>3732.1</v>
      </c>
      <c r="O57" s="10">
        <v>3097</v>
      </c>
      <c r="P57" s="10">
        <v>5391.2</v>
      </c>
      <c r="Q57" s="10">
        <v>4305.6000000000004</v>
      </c>
      <c r="R57" s="10">
        <v>2916.7</v>
      </c>
    </row>
    <row r="59" spans="1:18" x14ac:dyDescent="0.2">
      <c r="A59" s="1" t="s">
        <v>37</v>
      </c>
      <c r="B59" s="4">
        <v>7761</v>
      </c>
      <c r="C59" s="4">
        <v>65</v>
      </c>
      <c r="D59" s="4">
        <v>168</v>
      </c>
      <c r="E59" s="4">
        <v>165</v>
      </c>
      <c r="F59" s="4">
        <v>84</v>
      </c>
      <c r="G59" s="4">
        <v>143</v>
      </c>
      <c r="H59" s="4">
        <v>76</v>
      </c>
      <c r="I59" s="4">
        <v>1290</v>
      </c>
      <c r="J59" s="4">
        <v>100</v>
      </c>
      <c r="K59" s="4">
        <v>160</v>
      </c>
      <c r="L59" s="4">
        <v>59</v>
      </c>
      <c r="M59" s="4">
        <v>100</v>
      </c>
      <c r="N59" s="4">
        <v>116</v>
      </c>
      <c r="O59" s="4">
        <v>238</v>
      </c>
      <c r="P59" s="4">
        <v>4924</v>
      </c>
      <c r="Q59" s="4">
        <v>41</v>
      </c>
      <c r="R59" s="4">
        <v>32</v>
      </c>
    </row>
    <row r="60" spans="1:18" x14ac:dyDescent="0.2">
      <c r="A60" s="1" t="s">
        <v>641</v>
      </c>
      <c r="B60" s="4">
        <v>2004</v>
      </c>
      <c r="C60" s="4">
        <v>21</v>
      </c>
      <c r="D60" s="4">
        <v>64</v>
      </c>
      <c r="E60" s="4">
        <v>70</v>
      </c>
      <c r="F60" s="4">
        <v>34</v>
      </c>
      <c r="G60" s="4">
        <v>39</v>
      </c>
      <c r="H60" s="4">
        <v>40</v>
      </c>
      <c r="I60" s="4">
        <v>239</v>
      </c>
      <c r="J60" s="4">
        <v>27</v>
      </c>
      <c r="K60" s="4">
        <v>50</v>
      </c>
      <c r="L60" s="4">
        <v>14</v>
      </c>
      <c r="M60" s="4">
        <v>12</v>
      </c>
      <c r="N60" s="4">
        <v>32</v>
      </c>
      <c r="O60" s="4">
        <v>78</v>
      </c>
      <c r="P60" s="4">
        <v>1260</v>
      </c>
      <c r="Q60" s="4">
        <v>8</v>
      </c>
      <c r="R60" s="4">
        <v>16</v>
      </c>
    </row>
    <row r="61" spans="1:18" x14ac:dyDescent="0.2">
      <c r="A61" s="1" t="s">
        <v>642</v>
      </c>
      <c r="B61" s="4">
        <v>1825</v>
      </c>
      <c r="C61" s="4">
        <v>12</v>
      </c>
      <c r="D61" s="4">
        <v>50</v>
      </c>
      <c r="E61" s="4">
        <v>46</v>
      </c>
      <c r="F61" s="4">
        <v>13</v>
      </c>
      <c r="G61" s="4">
        <v>19</v>
      </c>
      <c r="H61" s="4">
        <v>7</v>
      </c>
      <c r="I61" s="4">
        <v>497</v>
      </c>
      <c r="J61" s="4">
        <v>16</v>
      </c>
      <c r="K61" s="4">
        <v>24</v>
      </c>
      <c r="L61" s="4">
        <v>13</v>
      </c>
      <c r="M61" s="4">
        <v>31</v>
      </c>
      <c r="N61" s="4">
        <v>44</v>
      </c>
      <c r="O61" s="4">
        <v>37</v>
      </c>
      <c r="P61" s="4">
        <v>994</v>
      </c>
      <c r="Q61" s="4">
        <v>16</v>
      </c>
      <c r="R61" s="4">
        <v>6</v>
      </c>
    </row>
    <row r="62" spans="1:18" x14ac:dyDescent="0.2">
      <c r="A62" s="1" t="s">
        <v>643</v>
      </c>
      <c r="B62" s="4">
        <v>1502</v>
      </c>
      <c r="C62" s="4">
        <v>18</v>
      </c>
      <c r="D62" s="4">
        <v>22</v>
      </c>
      <c r="E62" s="4">
        <v>24</v>
      </c>
      <c r="F62" s="4">
        <v>17</v>
      </c>
      <c r="G62" s="4">
        <v>38</v>
      </c>
      <c r="H62" s="4">
        <v>11</v>
      </c>
      <c r="I62" s="4">
        <v>235</v>
      </c>
      <c r="J62" s="4">
        <v>19</v>
      </c>
      <c r="K62" s="4">
        <v>30</v>
      </c>
      <c r="L62" s="4">
        <v>20</v>
      </c>
      <c r="M62" s="4">
        <v>30</v>
      </c>
      <c r="N62" s="4">
        <v>16</v>
      </c>
      <c r="O62" s="4">
        <v>56</v>
      </c>
      <c r="P62" s="4">
        <v>949</v>
      </c>
      <c r="Q62" s="4">
        <v>9</v>
      </c>
      <c r="R62" s="4">
        <v>8</v>
      </c>
    </row>
    <row r="63" spans="1:18" x14ac:dyDescent="0.2">
      <c r="A63" s="1" t="s">
        <v>644</v>
      </c>
      <c r="B63" s="4">
        <v>904</v>
      </c>
      <c r="C63" s="4">
        <v>6</v>
      </c>
      <c r="D63" s="4">
        <v>16</v>
      </c>
      <c r="E63" s="4">
        <v>8</v>
      </c>
      <c r="F63" s="4">
        <v>10</v>
      </c>
      <c r="G63" s="4">
        <v>23</v>
      </c>
      <c r="H63" s="4">
        <v>6</v>
      </c>
      <c r="I63" s="4">
        <v>125</v>
      </c>
      <c r="J63" s="4">
        <v>14</v>
      </c>
      <c r="K63" s="4">
        <v>18</v>
      </c>
      <c r="L63" s="4">
        <v>4</v>
      </c>
      <c r="M63" s="4">
        <v>16</v>
      </c>
      <c r="N63" s="4">
        <v>20</v>
      </c>
      <c r="O63" s="4">
        <v>27</v>
      </c>
      <c r="P63" s="4">
        <v>607</v>
      </c>
      <c r="Q63" s="4">
        <v>4</v>
      </c>
      <c r="R63" s="4">
        <v>0</v>
      </c>
    </row>
    <row r="64" spans="1:18" x14ac:dyDescent="0.2">
      <c r="A64" s="1" t="s">
        <v>645</v>
      </c>
      <c r="B64" s="4">
        <v>785</v>
      </c>
      <c r="C64" s="4">
        <v>8</v>
      </c>
      <c r="D64" s="4">
        <v>12</v>
      </c>
      <c r="E64" s="4">
        <v>12</v>
      </c>
      <c r="F64" s="4">
        <v>7</v>
      </c>
      <c r="G64" s="4">
        <v>10</v>
      </c>
      <c r="H64" s="4">
        <v>8</v>
      </c>
      <c r="I64" s="4">
        <v>95</v>
      </c>
      <c r="J64" s="4">
        <v>15</v>
      </c>
      <c r="K64" s="4">
        <v>26</v>
      </c>
      <c r="L64" s="4">
        <v>7</v>
      </c>
      <c r="M64" s="4">
        <v>10</v>
      </c>
      <c r="N64" s="4">
        <v>4</v>
      </c>
      <c r="O64" s="4">
        <v>24</v>
      </c>
      <c r="P64" s="4">
        <v>543</v>
      </c>
      <c r="Q64" s="4">
        <v>4</v>
      </c>
      <c r="R64" s="4">
        <v>0</v>
      </c>
    </row>
    <row r="65" spans="1:18" x14ac:dyDescent="0.2">
      <c r="A65" s="1" t="s">
        <v>646</v>
      </c>
      <c r="B65" s="4">
        <v>331</v>
      </c>
      <c r="C65" s="4">
        <v>0</v>
      </c>
      <c r="D65" s="4">
        <v>4</v>
      </c>
      <c r="E65" s="4">
        <v>5</v>
      </c>
      <c r="F65" s="4">
        <v>2</v>
      </c>
      <c r="G65" s="4">
        <v>5</v>
      </c>
      <c r="H65" s="4">
        <v>4</v>
      </c>
      <c r="I65" s="4">
        <v>38</v>
      </c>
      <c r="J65" s="4">
        <v>3</v>
      </c>
      <c r="K65" s="4">
        <v>4</v>
      </c>
      <c r="L65" s="4">
        <v>1</v>
      </c>
      <c r="M65" s="4">
        <v>1</v>
      </c>
      <c r="N65" s="4">
        <v>0</v>
      </c>
      <c r="O65" s="4">
        <v>8</v>
      </c>
      <c r="P65" s="4">
        <v>254</v>
      </c>
      <c r="Q65" s="4">
        <v>0</v>
      </c>
      <c r="R65" s="4">
        <v>2</v>
      </c>
    </row>
    <row r="66" spans="1:18" x14ac:dyDescent="0.2">
      <c r="A66" s="1" t="s">
        <v>647</v>
      </c>
      <c r="B66" s="4">
        <v>410</v>
      </c>
      <c r="C66" s="4">
        <v>0</v>
      </c>
      <c r="D66" s="4">
        <v>0</v>
      </c>
      <c r="E66" s="4">
        <v>0</v>
      </c>
      <c r="F66" s="4">
        <v>1</v>
      </c>
      <c r="G66" s="4">
        <v>9</v>
      </c>
      <c r="H66" s="4">
        <v>0</v>
      </c>
      <c r="I66" s="4">
        <v>61</v>
      </c>
      <c r="J66" s="4">
        <v>6</v>
      </c>
      <c r="K66" s="4">
        <v>8</v>
      </c>
      <c r="L66" s="4">
        <v>0</v>
      </c>
      <c r="M66" s="4">
        <v>0</v>
      </c>
      <c r="N66" s="4">
        <v>0</v>
      </c>
      <c r="O66" s="4">
        <v>8</v>
      </c>
      <c r="P66" s="4">
        <v>317</v>
      </c>
      <c r="Q66" s="4">
        <v>0</v>
      </c>
      <c r="R66" s="4">
        <v>0</v>
      </c>
    </row>
    <row r="67" spans="1:18" s="10" customFormat="1" x14ac:dyDescent="0.2">
      <c r="A67" s="10" t="s">
        <v>648</v>
      </c>
      <c r="B67" s="10">
        <v>7650.9</v>
      </c>
      <c r="C67" s="10">
        <v>5066.6000000000004</v>
      </c>
      <c r="D67" s="10">
        <v>4309.8999999999996</v>
      </c>
      <c r="E67" s="10">
        <v>4315.7</v>
      </c>
      <c r="F67" s="10">
        <v>5076.1000000000004</v>
      </c>
      <c r="G67" s="10">
        <v>7839</v>
      </c>
      <c r="H67" s="10">
        <v>4664.7</v>
      </c>
      <c r="I67" s="10">
        <v>7181.7</v>
      </c>
      <c r="J67" s="10">
        <v>8063.6</v>
      </c>
      <c r="K67" s="10">
        <v>6479.6</v>
      </c>
      <c r="L67" s="10">
        <v>5252</v>
      </c>
      <c r="M67" s="10">
        <v>5963.7</v>
      </c>
      <c r="N67" s="10">
        <v>4440.7</v>
      </c>
      <c r="O67" s="10">
        <v>5965.9</v>
      </c>
      <c r="P67" s="10">
        <v>8418.2000000000007</v>
      </c>
      <c r="Q67" s="10">
        <v>4794.3</v>
      </c>
      <c r="R67" s="10">
        <v>3578.1</v>
      </c>
    </row>
    <row r="68" spans="1:18" s="10" customFormat="1" x14ac:dyDescent="0.2">
      <c r="A68" s="10" t="s">
        <v>649</v>
      </c>
      <c r="B68" s="10">
        <v>5085.7</v>
      </c>
      <c r="C68" s="10">
        <v>4895.8</v>
      </c>
      <c r="D68" s="10">
        <v>3500</v>
      </c>
      <c r="E68" s="10">
        <v>3179.3</v>
      </c>
      <c r="F68" s="10">
        <v>4038.5</v>
      </c>
      <c r="G68" s="10">
        <v>5888.2</v>
      </c>
      <c r="H68" s="10">
        <v>2375</v>
      </c>
      <c r="I68" s="10">
        <v>4542.3</v>
      </c>
      <c r="J68" s="10">
        <v>5921.1</v>
      </c>
      <c r="K68" s="10">
        <v>5500</v>
      </c>
      <c r="L68" s="10">
        <v>5312.5</v>
      </c>
      <c r="M68" s="10">
        <v>5583.3</v>
      </c>
      <c r="N68" s="10">
        <v>3977.3</v>
      </c>
      <c r="O68" s="10">
        <v>5178.6000000000004</v>
      </c>
      <c r="P68" s="10">
        <v>5547.9</v>
      </c>
      <c r="Q68" s="10">
        <v>4453.1000000000004</v>
      </c>
      <c r="R68" s="10">
        <v>2500</v>
      </c>
    </row>
    <row r="70" spans="1:18" x14ac:dyDescent="0.2">
      <c r="A70" s="1" t="s">
        <v>38</v>
      </c>
      <c r="B70" s="4">
        <v>6283</v>
      </c>
      <c r="C70" s="4">
        <v>48</v>
      </c>
      <c r="D70" s="4">
        <v>157</v>
      </c>
      <c r="E70" s="4">
        <v>245</v>
      </c>
      <c r="F70" s="4">
        <v>60</v>
      </c>
      <c r="G70" s="4">
        <v>138</v>
      </c>
      <c r="H70" s="4">
        <v>65</v>
      </c>
      <c r="I70" s="4">
        <v>479</v>
      </c>
      <c r="J70" s="4">
        <v>88</v>
      </c>
      <c r="K70" s="4">
        <v>102</v>
      </c>
      <c r="L70" s="4">
        <v>25</v>
      </c>
      <c r="M70" s="4">
        <v>96</v>
      </c>
      <c r="N70" s="4">
        <v>89</v>
      </c>
      <c r="O70" s="4">
        <v>230</v>
      </c>
      <c r="P70" s="4">
        <v>4424</v>
      </c>
      <c r="Q70" s="4">
        <v>31</v>
      </c>
      <c r="R70" s="4">
        <v>6</v>
      </c>
    </row>
    <row r="71" spans="1:18" x14ac:dyDescent="0.2">
      <c r="A71" s="1" t="s">
        <v>641</v>
      </c>
      <c r="B71" s="4">
        <v>2187</v>
      </c>
      <c r="C71" s="4">
        <v>14</v>
      </c>
      <c r="D71" s="4">
        <v>81</v>
      </c>
      <c r="E71" s="4">
        <v>184</v>
      </c>
      <c r="F71" s="4">
        <v>22</v>
      </c>
      <c r="G71" s="4">
        <v>64</v>
      </c>
      <c r="H71" s="4">
        <v>38</v>
      </c>
      <c r="I71" s="4">
        <v>131</v>
      </c>
      <c r="J71" s="4">
        <v>30</v>
      </c>
      <c r="K71" s="4">
        <v>50</v>
      </c>
      <c r="L71" s="4">
        <v>8</v>
      </c>
      <c r="M71" s="4">
        <v>30</v>
      </c>
      <c r="N71" s="4">
        <v>36</v>
      </c>
      <c r="O71" s="4">
        <v>140</v>
      </c>
      <c r="P71" s="4">
        <v>1342</v>
      </c>
      <c r="Q71" s="4">
        <v>15</v>
      </c>
      <c r="R71" s="4">
        <v>2</v>
      </c>
    </row>
    <row r="72" spans="1:18" x14ac:dyDescent="0.2">
      <c r="A72" s="1" t="s">
        <v>642</v>
      </c>
      <c r="B72" s="4">
        <v>1117</v>
      </c>
      <c r="C72" s="4">
        <v>10</v>
      </c>
      <c r="D72" s="4">
        <v>18</v>
      </c>
      <c r="E72" s="4">
        <v>27</v>
      </c>
      <c r="F72" s="4">
        <v>10</v>
      </c>
      <c r="G72" s="4">
        <v>22</v>
      </c>
      <c r="H72" s="4">
        <v>9</v>
      </c>
      <c r="I72" s="4">
        <v>71</v>
      </c>
      <c r="J72" s="4">
        <v>23</v>
      </c>
      <c r="K72" s="4">
        <v>10</v>
      </c>
      <c r="L72" s="4">
        <v>3</v>
      </c>
      <c r="M72" s="4">
        <v>34</v>
      </c>
      <c r="N72" s="4">
        <v>26</v>
      </c>
      <c r="O72" s="4">
        <v>30</v>
      </c>
      <c r="P72" s="4">
        <v>822</v>
      </c>
      <c r="Q72" s="4">
        <v>2</v>
      </c>
      <c r="R72" s="4">
        <v>0</v>
      </c>
    </row>
    <row r="73" spans="1:18" x14ac:dyDescent="0.2">
      <c r="A73" s="1" t="s">
        <v>643</v>
      </c>
      <c r="B73" s="4">
        <v>933</v>
      </c>
      <c r="C73" s="4">
        <v>8</v>
      </c>
      <c r="D73" s="4">
        <v>16</v>
      </c>
      <c r="E73" s="4">
        <v>14</v>
      </c>
      <c r="F73" s="4">
        <v>14</v>
      </c>
      <c r="G73" s="4">
        <v>21</v>
      </c>
      <c r="H73" s="4">
        <v>2</v>
      </c>
      <c r="I73" s="4">
        <v>80</v>
      </c>
      <c r="J73" s="4">
        <v>9</v>
      </c>
      <c r="K73" s="4">
        <v>20</v>
      </c>
      <c r="L73" s="4">
        <v>6</v>
      </c>
      <c r="M73" s="4">
        <v>16</v>
      </c>
      <c r="N73" s="4">
        <v>8</v>
      </c>
      <c r="O73" s="4">
        <v>24</v>
      </c>
      <c r="P73" s="4">
        <v>687</v>
      </c>
      <c r="Q73" s="4">
        <v>4</v>
      </c>
      <c r="R73" s="4">
        <v>4</v>
      </c>
    </row>
    <row r="74" spans="1:18" x14ac:dyDescent="0.2">
      <c r="A74" s="1" t="s">
        <v>644</v>
      </c>
      <c r="B74" s="4">
        <v>628</v>
      </c>
      <c r="C74" s="4">
        <v>2</v>
      </c>
      <c r="D74" s="4">
        <v>21</v>
      </c>
      <c r="E74" s="4">
        <v>12</v>
      </c>
      <c r="F74" s="4">
        <v>3</v>
      </c>
      <c r="G74" s="4">
        <v>4</v>
      </c>
      <c r="H74" s="4">
        <v>10</v>
      </c>
      <c r="I74" s="4">
        <v>48</v>
      </c>
      <c r="J74" s="4">
        <v>11</v>
      </c>
      <c r="K74" s="4">
        <v>12</v>
      </c>
      <c r="L74" s="4">
        <v>3</v>
      </c>
      <c r="M74" s="4">
        <v>5</v>
      </c>
      <c r="N74" s="4">
        <v>14</v>
      </c>
      <c r="O74" s="4">
        <v>21</v>
      </c>
      <c r="P74" s="4">
        <v>454</v>
      </c>
      <c r="Q74" s="4">
        <v>8</v>
      </c>
      <c r="R74" s="4">
        <v>0</v>
      </c>
    </row>
    <row r="75" spans="1:18" x14ac:dyDescent="0.2">
      <c r="A75" s="1" t="s">
        <v>645</v>
      </c>
      <c r="B75" s="4">
        <v>820</v>
      </c>
      <c r="C75" s="4">
        <v>8</v>
      </c>
      <c r="D75" s="4">
        <v>14</v>
      </c>
      <c r="E75" s="4">
        <v>7</v>
      </c>
      <c r="F75" s="4">
        <v>8</v>
      </c>
      <c r="G75" s="4">
        <v>19</v>
      </c>
      <c r="H75" s="4">
        <v>3</v>
      </c>
      <c r="I75" s="4">
        <v>83</v>
      </c>
      <c r="J75" s="4">
        <v>10</v>
      </c>
      <c r="K75" s="4">
        <v>6</v>
      </c>
      <c r="L75" s="4">
        <v>4</v>
      </c>
      <c r="M75" s="4">
        <v>10</v>
      </c>
      <c r="N75" s="4">
        <v>2</v>
      </c>
      <c r="O75" s="4">
        <v>12</v>
      </c>
      <c r="P75" s="4">
        <v>632</v>
      </c>
      <c r="Q75" s="4">
        <v>2</v>
      </c>
      <c r="R75" s="4">
        <v>0</v>
      </c>
    </row>
    <row r="76" spans="1:18" x14ac:dyDescent="0.2">
      <c r="A76" s="1" t="s">
        <v>646</v>
      </c>
      <c r="B76" s="4">
        <v>316</v>
      </c>
      <c r="C76" s="4">
        <v>0</v>
      </c>
      <c r="D76" s="4">
        <v>2</v>
      </c>
      <c r="E76" s="4">
        <v>0</v>
      </c>
      <c r="F76" s="4">
        <v>1</v>
      </c>
      <c r="G76" s="4">
        <v>4</v>
      </c>
      <c r="H76" s="4">
        <v>3</v>
      </c>
      <c r="I76" s="4">
        <v>30</v>
      </c>
      <c r="J76" s="4">
        <v>2</v>
      </c>
      <c r="K76" s="4">
        <v>0</v>
      </c>
      <c r="L76" s="4">
        <v>0</v>
      </c>
      <c r="M76" s="4">
        <v>0</v>
      </c>
      <c r="N76" s="4">
        <v>0</v>
      </c>
      <c r="O76" s="4">
        <v>3</v>
      </c>
      <c r="P76" s="4">
        <v>271</v>
      </c>
      <c r="Q76" s="4">
        <v>0</v>
      </c>
      <c r="R76" s="4">
        <v>0</v>
      </c>
    </row>
    <row r="77" spans="1:18" x14ac:dyDescent="0.2">
      <c r="A77" s="1" t="s">
        <v>647</v>
      </c>
      <c r="B77" s="4">
        <v>282</v>
      </c>
      <c r="C77" s="4">
        <v>6</v>
      </c>
      <c r="D77" s="4">
        <v>5</v>
      </c>
      <c r="E77" s="4">
        <v>1</v>
      </c>
      <c r="F77" s="4">
        <v>2</v>
      </c>
      <c r="G77" s="4">
        <v>4</v>
      </c>
      <c r="H77" s="4">
        <v>0</v>
      </c>
      <c r="I77" s="4">
        <v>36</v>
      </c>
      <c r="J77" s="4">
        <v>3</v>
      </c>
      <c r="K77" s="4">
        <v>4</v>
      </c>
      <c r="L77" s="4">
        <v>1</v>
      </c>
      <c r="M77" s="4">
        <v>1</v>
      </c>
      <c r="N77" s="4">
        <v>3</v>
      </c>
      <c r="O77" s="4">
        <v>0</v>
      </c>
      <c r="P77" s="4">
        <v>216</v>
      </c>
      <c r="Q77" s="4">
        <v>0</v>
      </c>
      <c r="R77" s="4">
        <v>0</v>
      </c>
    </row>
    <row r="78" spans="1:18" s="10" customFormat="1" x14ac:dyDescent="0.2">
      <c r="A78" s="10" t="s">
        <v>648</v>
      </c>
      <c r="B78" s="10">
        <v>6698.2</v>
      </c>
      <c r="C78" s="10">
        <v>7007.9</v>
      </c>
      <c r="D78" s="10">
        <v>4812.3999999999996</v>
      </c>
      <c r="E78" s="10">
        <v>2267.9</v>
      </c>
      <c r="F78" s="10">
        <v>5577</v>
      </c>
      <c r="G78" s="10">
        <v>5057.6000000000004</v>
      </c>
      <c r="H78" s="10">
        <v>3916.5</v>
      </c>
      <c r="I78" s="10">
        <v>7990.5</v>
      </c>
      <c r="J78" s="10">
        <v>9855.4</v>
      </c>
      <c r="K78" s="10">
        <v>4894.8999999999996</v>
      </c>
      <c r="L78" s="10">
        <v>6758.5</v>
      </c>
      <c r="M78" s="10">
        <v>4954.7</v>
      </c>
      <c r="N78" s="10">
        <v>4922.3999999999996</v>
      </c>
      <c r="O78" s="10">
        <v>3415.4</v>
      </c>
      <c r="P78" s="10">
        <v>7215.5</v>
      </c>
      <c r="Q78" s="10">
        <v>4447.2</v>
      </c>
      <c r="R78" s="10">
        <v>4751.3</v>
      </c>
    </row>
    <row r="79" spans="1:18" s="10" customFormat="1" x14ac:dyDescent="0.2">
      <c r="A79" s="10" t="s">
        <v>649</v>
      </c>
      <c r="B79" s="10">
        <v>4636.3</v>
      </c>
      <c r="C79" s="10">
        <v>5000</v>
      </c>
      <c r="D79" s="10">
        <v>2422.9</v>
      </c>
      <c r="E79" s="10">
        <v>1664.7</v>
      </c>
      <c r="F79" s="10">
        <v>4500</v>
      </c>
      <c r="G79" s="10">
        <v>3068.2</v>
      </c>
      <c r="H79" s="10">
        <v>2138.3000000000002</v>
      </c>
      <c r="I79" s="10">
        <v>6171.9</v>
      </c>
      <c r="J79" s="10">
        <v>4021.7</v>
      </c>
      <c r="K79" s="10">
        <v>2750</v>
      </c>
      <c r="L79" s="10">
        <v>5625</v>
      </c>
      <c r="M79" s="10">
        <v>3823.5</v>
      </c>
      <c r="N79" s="10">
        <v>3317.3</v>
      </c>
      <c r="O79" s="10">
        <v>2053.8000000000002</v>
      </c>
      <c r="P79" s="10">
        <v>5174.7</v>
      </c>
      <c r="Q79" s="10">
        <v>3125</v>
      </c>
      <c r="R79" s="10">
        <v>5625</v>
      </c>
    </row>
    <row r="80" spans="1:18" x14ac:dyDescent="0.2">
      <c r="A80" s="3" t="s">
        <v>701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</sheetData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E3A7-406F-489B-8909-385539EA0B40}">
  <dimension ref="A1:R76"/>
  <sheetViews>
    <sheetView view="pageBreakPreview" topLeftCell="A34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651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652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653</v>
      </c>
    </row>
    <row r="6" spans="1:18" x14ac:dyDescent="0.2">
      <c r="A6" s="1" t="s">
        <v>19</v>
      </c>
      <c r="B6" s="4">
        <v>303</v>
      </c>
      <c r="C6" s="4">
        <v>22</v>
      </c>
      <c r="D6" s="4">
        <v>16</v>
      </c>
      <c r="E6" s="4">
        <v>6</v>
      </c>
      <c r="F6" s="4">
        <v>0</v>
      </c>
      <c r="G6" s="4">
        <v>9</v>
      </c>
      <c r="H6" s="4">
        <v>2</v>
      </c>
      <c r="I6" s="4">
        <v>53</v>
      </c>
      <c r="J6" s="4">
        <v>1</v>
      </c>
      <c r="K6" s="4">
        <v>10</v>
      </c>
      <c r="L6" s="4">
        <v>2</v>
      </c>
      <c r="M6" s="4">
        <v>1</v>
      </c>
      <c r="N6" s="4">
        <v>0</v>
      </c>
      <c r="O6" s="4">
        <v>18</v>
      </c>
      <c r="P6" s="4">
        <v>163</v>
      </c>
      <c r="Q6" s="4">
        <v>0</v>
      </c>
      <c r="R6" s="4">
        <v>0</v>
      </c>
    </row>
    <row r="7" spans="1:18" x14ac:dyDescent="0.2">
      <c r="A7" s="1" t="s">
        <v>641</v>
      </c>
      <c r="B7" s="4">
        <v>96</v>
      </c>
      <c r="C7" s="4">
        <v>16</v>
      </c>
      <c r="D7" s="4">
        <v>12</v>
      </c>
      <c r="E7" s="4">
        <v>5</v>
      </c>
      <c r="F7" s="4">
        <v>0</v>
      </c>
      <c r="G7" s="4">
        <v>3</v>
      </c>
      <c r="H7" s="4">
        <v>2</v>
      </c>
      <c r="I7" s="4">
        <v>12</v>
      </c>
      <c r="J7" s="4">
        <v>1</v>
      </c>
      <c r="K7" s="4">
        <v>4</v>
      </c>
      <c r="L7" s="4">
        <v>0</v>
      </c>
      <c r="M7" s="4">
        <v>1</v>
      </c>
      <c r="N7" s="4">
        <v>0</v>
      </c>
      <c r="O7" s="4">
        <v>10</v>
      </c>
      <c r="P7" s="4">
        <v>30</v>
      </c>
      <c r="Q7" s="4">
        <v>0</v>
      </c>
      <c r="R7" s="4">
        <v>0</v>
      </c>
    </row>
    <row r="8" spans="1:18" x14ac:dyDescent="0.2">
      <c r="A8" s="1" t="s">
        <v>642</v>
      </c>
      <c r="B8" s="4">
        <v>48</v>
      </c>
      <c r="C8" s="4">
        <v>6</v>
      </c>
      <c r="D8" s="4">
        <v>2</v>
      </c>
      <c r="E8" s="4">
        <v>0</v>
      </c>
      <c r="F8" s="4">
        <v>0</v>
      </c>
      <c r="G8" s="4">
        <v>1</v>
      </c>
      <c r="H8" s="4">
        <v>0</v>
      </c>
      <c r="I8" s="4">
        <v>12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4">
        <v>1</v>
      </c>
      <c r="P8" s="4">
        <v>25</v>
      </c>
      <c r="Q8" s="4">
        <v>0</v>
      </c>
      <c r="R8" s="4">
        <v>0</v>
      </c>
    </row>
    <row r="9" spans="1:18" x14ac:dyDescent="0.2">
      <c r="A9" s="1" t="s">
        <v>643</v>
      </c>
      <c r="B9" s="4">
        <v>39</v>
      </c>
      <c r="C9" s="4">
        <v>0</v>
      </c>
      <c r="D9" s="4">
        <v>2</v>
      </c>
      <c r="E9" s="4">
        <v>0</v>
      </c>
      <c r="F9" s="4">
        <v>0</v>
      </c>
      <c r="G9" s="4">
        <v>2</v>
      </c>
      <c r="H9" s="4">
        <v>0</v>
      </c>
      <c r="I9" s="4">
        <v>10</v>
      </c>
      <c r="J9" s="4">
        <v>0</v>
      </c>
      <c r="K9" s="4">
        <v>4</v>
      </c>
      <c r="L9" s="4">
        <v>0</v>
      </c>
      <c r="M9" s="4">
        <v>0</v>
      </c>
      <c r="N9" s="4">
        <v>0</v>
      </c>
      <c r="O9" s="4">
        <v>2</v>
      </c>
      <c r="P9" s="4">
        <v>19</v>
      </c>
      <c r="Q9" s="4">
        <v>0</v>
      </c>
      <c r="R9" s="4">
        <v>0</v>
      </c>
    </row>
    <row r="10" spans="1:18" x14ac:dyDescent="0.2">
      <c r="A10" s="1" t="s">
        <v>644</v>
      </c>
      <c r="B10" s="4">
        <v>18</v>
      </c>
      <c r="C10" s="4">
        <v>0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  <c r="I10" s="4">
        <v>4</v>
      </c>
      <c r="J10" s="4">
        <v>0</v>
      </c>
      <c r="K10" s="4">
        <v>0</v>
      </c>
      <c r="L10" s="4">
        <v>1</v>
      </c>
      <c r="M10" s="4">
        <v>0</v>
      </c>
      <c r="N10" s="4">
        <v>0</v>
      </c>
      <c r="O10" s="4">
        <v>2</v>
      </c>
      <c r="P10" s="4">
        <v>10</v>
      </c>
      <c r="Q10" s="4">
        <v>0</v>
      </c>
      <c r="R10" s="4">
        <v>0</v>
      </c>
    </row>
    <row r="11" spans="1:18" x14ac:dyDescent="0.2">
      <c r="A11" s="1" t="s">
        <v>645</v>
      </c>
      <c r="B11" s="4">
        <v>29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0</v>
      </c>
      <c r="I11" s="4">
        <v>3</v>
      </c>
      <c r="J11" s="4">
        <v>0</v>
      </c>
      <c r="K11" s="4">
        <v>2</v>
      </c>
      <c r="L11" s="4">
        <v>0</v>
      </c>
      <c r="M11" s="4">
        <v>0</v>
      </c>
      <c r="N11" s="4">
        <v>0</v>
      </c>
      <c r="O11" s="4">
        <v>1</v>
      </c>
      <c r="P11" s="4">
        <v>21</v>
      </c>
      <c r="Q11" s="4">
        <v>0</v>
      </c>
      <c r="R11" s="4">
        <v>0</v>
      </c>
    </row>
    <row r="12" spans="1:18" x14ac:dyDescent="0.2">
      <c r="A12" s="1" t="s">
        <v>646</v>
      </c>
      <c r="B12" s="4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14</v>
      </c>
      <c r="Q12" s="4">
        <v>0</v>
      </c>
      <c r="R12" s="4">
        <v>0</v>
      </c>
    </row>
    <row r="13" spans="1:18" x14ac:dyDescent="0.2">
      <c r="A13" s="1" t="s">
        <v>647</v>
      </c>
      <c r="B13" s="4">
        <v>57</v>
      </c>
      <c r="C13" s="4">
        <v>0</v>
      </c>
      <c r="D13" s="4">
        <v>0</v>
      </c>
      <c r="E13" s="4">
        <v>0</v>
      </c>
      <c r="F13" s="4">
        <v>0</v>
      </c>
      <c r="G13" s="4">
        <v>1</v>
      </c>
      <c r="H13" s="4">
        <v>0</v>
      </c>
      <c r="I13" s="4">
        <v>10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2</v>
      </c>
      <c r="P13" s="4">
        <v>44</v>
      </c>
      <c r="Q13" s="4">
        <v>0</v>
      </c>
      <c r="R13" s="4">
        <v>0</v>
      </c>
    </row>
    <row r="14" spans="1:18" x14ac:dyDescent="0.2">
      <c r="A14" s="1" t="s">
        <v>648</v>
      </c>
      <c r="B14" s="4">
        <v>13958.6</v>
      </c>
      <c r="C14" s="4">
        <v>1652.7</v>
      </c>
      <c r="D14" s="4">
        <v>1821.5</v>
      </c>
      <c r="E14" s="4">
        <v>2775</v>
      </c>
      <c r="F14" s="4">
        <v>0</v>
      </c>
      <c r="G14" s="4">
        <v>13394.4</v>
      </c>
      <c r="H14" s="4">
        <v>1075</v>
      </c>
      <c r="I14" s="4">
        <v>14519</v>
      </c>
      <c r="J14" s="4">
        <v>1070</v>
      </c>
      <c r="K14" s="4">
        <v>5500</v>
      </c>
      <c r="L14" s="4">
        <v>6000</v>
      </c>
      <c r="M14" s="4">
        <v>600</v>
      </c>
      <c r="N14" s="4">
        <v>0</v>
      </c>
      <c r="O14" s="4">
        <v>5282.9</v>
      </c>
      <c r="P14" s="4">
        <v>18965.2</v>
      </c>
      <c r="Q14" s="4">
        <v>0</v>
      </c>
      <c r="R14" s="4">
        <v>0</v>
      </c>
    </row>
    <row r="15" spans="1:18" x14ac:dyDescent="0.2">
      <c r="A15" s="1" t="s">
        <v>649</v>
      </c>
      <c r="B15" s="4">
        <v>5480.8</v>
      </c>
      <c r="C15" s="4">
        <v>1719.1</v>
      </c>
      <c r="D15" s="4">
        <v>1667</v>
      </c>
      <c r="E15" s="4">
        <v>1500.4</v>
      </c>
      <c r="F15" s="4">
        <v>0</v>
      </c>
      <c r="G15" s="4">
        <v>5625</v>
      </c>
      <c r="H15" s="4">
        <v>1250.5</v>
      </c>
      <c r="I15" s="4">
        <v>5625</v>
      </c>
      <c r="J15" s="4">
        <v>1250.5</v>
      </c>
      <c r="K15" s="4">
        <v>5625</v>
      </c>
      <c r="L15" s="4">
        <v>6250</v>
      </c>
      <c r="M15" s="4">
        <v>1250.5</v>
      </c>
      <c r="N15" s="4">
        <v>0</v>
      </c>
      <c r="O15" s="4">
        <v>2250.1</v>
      </c>
      <c r="P15" s="4">
        <v>9375</v>
      </c>
      <c r="Q15" s="4">
        <v>0</v>
      </c>
      <c r="R15" s="4">
        <v>0</v>
      </c>
    </row>
    <row r="17" spans="1:18" x14ac:dyDescent="0.2">
      <c r="A17" s="1" t="s">
        <v>37</v>
      </c>
      <c r="B17" s="4">
        <v>186</v>
      </c>
      <c r="C17" s="4">
        <v>14</v>
      </c>
      <c r="D17" s="4">
        <v>12</v>
      </c>
      <c r="E17" s="4">
        <v>6</v>
      </c>
      <c r="F17" s="4">
        <v>0</v>
      </c>
      <c r="G17" s="4">
        <v>8</v>
      </c>
      <c r="H17" s="4">
        <v>2</v>
      </c>
      <c r="I17" s="4">
        <v>29</v>
      </c>
      <c r="J17" s="4">
        <v>0</v>
      </c>
      <c r="K17" s="4">
        <v>8</v>
      </c>
      <c r="L17" s="4">
        <v>0</v>
      </c>
      <c r="M17" s="4">
        <v>0</v>
      </c>
      <c r="N17" s="4">
        <v>0</v>
      </c>
      <c r="O17" s="4">
        <v>11</v>
      </c>
      <c r="P17" s="4">
        <v>96</v>
      </c>
      <c r="Q17" s="4">
        <v>0</v>
      </c>
      <c r="R17" s="4">
        <v>0</v>
      </c>
    </row>
    <row r="18" spans="1:18" x14ac:dyDescent="0.2">
      <c r="A18" s="1" t="s">
        <v>641</v>
      </c>
      <c r="B18" s="4">
        <v>50</v>
      </c>
      <c r="C18" s="4">
        <v>8</v>
      </c>
      <c r="D18" s="4">
        <v>8</v>
      </c>
      <c r="E18" s="4">
        <v>5</v>
      </c>
      <c r="F18" s="4">
        <v>0</v>
      </c>
      <c r="G18" s="4">
        <v>2</v>
      </c>
      <c r="H18" s="4">
        <v>2</v>
      </c>
      <c r="I18" s="4">
        <v>4</v>
      </c>
      <c r="J18" s="4">
        <v>0</v>
      </c>
      <c r="K18" s="4">
        <v>2</v>
      </c>
      <c r="L18" s="4">
        <v>0</v>
      </c>
      <c r="M18" s="4">
        <v>0</v>
      </c>
      <c r="N18" s="4">
        <v>0</v>
      </c>
      <c r="O18" s="4">
        <v>6</v>
      </c>
      <c r="P18" s="4">
        <v>13</v>
      </c>
      <c r="Q18" s="4">
        <v>0</v>
      </c>
      <c r="R18" s="4">
        <v>0</v>
      </c>
    </row>
    <row r="19" spans="1:18" x14ac:dyDescent="0.2">
      <c r="A19" s="1" t="s">
        <v>642</v>
      </c>
      <c r="B19" s="4">
        <v>28</v>
      </c>
      <c r="C19" s="4">
        <v>6</v>
      </c>
      <c r="D19" s="4">
        <v>2</v>
      </c>
      <c r="E19" s="4">
        <v>0</v>
      </c>
      <c r="F19" s="4">
        <v>0</v>
      </c>
      <c r="G19" s="4">
        <v>1</v>
      </c>
      <c r="H19" s="4">
        <v>0</v>
      </c>
      <c r="I19" s="4">
        <v>9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10</v>
      </c>
      <c r="Q19" s="4">
        <v>0</v>
      </c>
      <c r="R19" s="4">
        <v>0</v>
      </c>
    </row>
    <row r="20" spans="1:18" x14ac:dyDescent="0.2">
      <c r="A20" s="1" t="s">
        <v>643</v>
      </c>
      <c r="B20" s="4">
        <v>25</v>
      </c>
      <c r="C20" s="4">
        <v>0</v>
      </c>
      <c r="D20" s="4">
        <v>2</v>
      </c>
      <c r="E20" s="4">
        <v>0</v>
      </c>
      <c r="F20" s="4">
        <v>0</v>
      </c>
      <c r="G20" s="4">
        <v>2</v>
      </c>
      <c r="H20" s="4">
        <v>0</v>
      </c>
      <c r="I20" s="4">
        <v>6</v>
      </c>
      <c r="J20" s="4">
        <v>0</v>
      </c>
      <c r="K20" s="4">
        <v>4</v>
      </c>
      <c r="L20" s="4">
        <v>0</v>
      </c>
      <c r="M20" s="4">
        <v>0</v>
      </c>
      <c r="N20" s="4">
        <v>0</v>
      </c>
      <c r="O20" s="4">
        <v>1</v>
      </c>
      <c r="P20" s="4">
        <v>10</v>
      </c>
      <c r="Q20" s="4">
        <v>0</v>
      </c>
      <c r="R20" s="4">
        <v>0</v>
      </c>
    </row>
    <row r="21" spans="1:18" x14ac:dyDescent="0.2">
      <c r="A21" s="1" t="s">
        <v>644</v>
      </c>
      <c r="B21" s="4">
        <v>11</v>
      </c>
      <c r="C21" s="4">
        <v>0</v>
      </c>
      <c r="D21" s="4">
        <v>0</v>
      </c>
      <c r="E21" s="4">
        <v>1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2</v>
      </c>
      <c r="P21" s="4">
        <v>8</v>
      </c>
      <c r="Q21" s="4">
        <v>0</v>
      </c>
      <c r="R21" s="4">
        <v>0</v>
      </c>
    </row>
    <row r="22" spans="1:18" x14ac:dyDescent="0.2">
      <c r="A22" s="1" t="s">
        <v>645</v>
      </c>
      <c r="B22" s="4">
        <v>19</v>
      </c>
      <c r="C22" s="4">
        <v>0</v>
      </c>
      <c r="D22" s="4">
        <v>0</v>
      </c>
      <c r="E22" s="4">
        <v>0</v>
      </c>
      <c r="F22" s="4">
        <v>0</v>
      </c>
      <c r="G22" s="4">
        <v>2</v>
      </c>
      <c r="H22" s="4">
        <v>0</v>
      </c>
      <c r="I22" s="4">
        <v>2</v>
      </c>
      <c r="J22" s="4">
        <v>0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13</v>
      </c>
      <c r="Q22" s="4">
        <v>0</v>
      </c>
      <c r="R22" s="4">
        <v>0</v>
      </c>
    </row>
    <row r="23" spans="1:18" x14ac:dyDescent="0.2">
      <c r="A23" s="1" t="s">
        <v>646</v>
      </c>
      <c r="B23" s="4">
        <v>11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11</v>
      </c>
      <c r="Q23" s="4">
        <v>0</v>
      </c>
      <c r="R23" s="4">
        <v>0</v>
      </c>
    </row>
    <row r="24" spans="1:18" x14ac:dyDescent="0.2">
      <c r="A24" s="1" t="s">
        <v>647</v>
      </c>
      <c r="B24" s="4">
        <v>42</v>
      </c>
      <c r="C24" s="4">
        <v>0</v>
      </c>
      <c r="D24" s="4">
        <v>0</v>
      </c>
      <c r="E24" s="4">
        <v>0</v>
      </c>
      <c r="F24" s="4">
        <v>0</v>
      </c>
      <c r="G24" s="4">
        <v>1</v>
      </c>
      <c r="H24" s="4">
        <v>0</v>
      </c>
      <c r="I24" s="4">
        <v>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2</v>
      </c>
      <c r="P24" s="4">
        <v>31</v>
      </c>
      <c r="Q24" s="4">
        <v>0</v>
      </c>
      <c r="R24" s="4">
        <v>0</v>
      </c>
    </row>
    <row r="25" spans="1:18" x14ac:dyDescent="0.2">
      <c r="A25" s="1" t="s">
        <v>648</v>
      </c>
      <c r="B25" s="4">
        <v>16011.7</v>
      </c>
      <c r="C25" s="4">
        <v>2125.6999999999998</v>
      </c>
      <c r="D25" s="4">
        <v>2308.3000000000002</v>
      </c>
      <c r="E25" s="4">
        <v>2775</v>
      </c>
      <c r="F25" s="4">
        <v>0</v>
      </c>
      <c r="G25" s="4">
        <v>14881.3</v>
      </c>
      <c r="H25" s="4">
        <v>1075</v>
      </c>
      <c r="I25" s="4">
        <v>20917.2</v>
      </c>
      <c r="J25" s="4">
        <v>0</v>
      </c>
      <c r="K25" s="4">
        <v>6725</v>
      </c>
      <c r="L25" s="4">
        <v>0</v>
      </c>
      <c r="M25" s="4">
        <v>0</v>
      </c>
      <c r="N25" s="4">
        <v>0</v>
      </c>
      <c r="O25" s="4">
        <v>6535.6</v>
      </c>
      <c r="P25" s="4">
        <v>21360.1</v>
      </c>
      <c r="Q25" s="4">
        <v>0</v>
      </c>
      <c r="R25" s="4">
        <v>0</v>
      </c>
    </row>
    <row r="26" spans="1:18" x14ac:dyDescent="0.2">
      <c r="A26" s="1" t="s">
        <v>649</v>
      </c>
      <c r="B26" s="4">
        <v>6500</v>
      </c>
      <c r="C26" s="4">
        <v>2187.6</v>
      </c>
      <c r="D26" s="4">
        <v>1875.3</v>
      </c>
      <c r="E26" s="4">
        <v>1500.4</v>
      </c>
      <c r="F26" s="4">
        <v>0</v>
      </c>
      <c r="G26" s="4">
        <v>6250</v>
      </c>
      <c r="H26" s="4">
        <v>1250.5</v>
      </c>
      <c r="I26" s="4">
        <v>5625</v>
      </c>
      <c r="J26" s="4">
        <v>0</v>
      </c>
      <c r="K26" s="4">
        <v>6250</v>
      </c>
      <c r="L26" s="4">
        <v>0</v>
      </c>
      <c r="M26" s="4">
        <v>0</v>
      </c>
      <c r="N26" s="4">
        <v>0</v>
      </c>
      <c r="O26" s="4">
        <v>2291.8000000000002</v>
      </c>
      <c r="P26" s="4">
        <v>12692.3</v>
      </c>
      <c r="Q26" s="4">
        <v>0</v>
      </c>
      <c r="R26" s="4">
        <v>0</v>
      </c>
    </row>
    <row r="28" spans="1:18" x14ac:dyDescent="0.2">
      <c r="A28" s="1" t="s">
        <v>38</v>
      </c>
      <c r="B28" s="4">
        <v>117</v>
      </c>
      <c r="C28" s="4">
        <v>8</v>
      </c>
      <c r="D28" s="4">
        <v>4</v>
      </c>
      <c r="E28" s="4">
        <v>0</v>
      </c>
      <c r="F28" s="4">
        <v>0</v>
      </c>
      <c r="G28" s="4">
        <v>1</v>
      </c>
      <c r="H28" s="4">
        <v>0</v>
      </c>
      <c r="I28" s="4">
        <v>24</v>
      </c>
      <c r="J28" s="4">
        <v>1</v>
      </c>
      <c r="K28" s="4">
        <v>2</v>
      </c>
      <c r="L28" s="4">
        <v>2</v>
      </c>
      <c r="M28" s="4">
        <v>1</v>
      </c>
      <c r="N28" s="4">
        <v>0</v>
      </c>
      <c r="O28" s="4">
        <v>7</v>
      </c>
      <c r="P28" s="4">
        <v>67</v>
      </c>
      <c r="Q28" s="4">
        <v>0</v>
      </c>
      <c r="R28" s="4">
        <v>0</v>
      </c>
    </row>
    <row r="29" spans="1:18" x14ac:dyDescent="0.2">
      <c r="A29" s="1" t="s">
        <v>641</v>
      </c>
      <c r="B29" s="4">
        <v>46</v>
      </c>
      <c r="C29" s="4">
        <v>8</v>
      </c>
      <c r="D29" s="4">
        <v>4</v>
      </c>
      <c r="E29" s="4">
        <v>0</v>
      </c>
      <c r="F29" s="4">
        <v>0</v>
      </c>
      <c r="G29" s="4">
        <v>1</v>
      </c>
      <c r="H29" s="4">
        <v>0</v>
      </c>
      <c r="I29" s="4">
        <v>8</v>
      </c>
      <c r="J29" s="4">
        <v>1</v>
      </c>
      <c r="K29" s="4">
        <v>2</v>
      </c>
      <c r="L29" s="4">
        <v>0</v>
      </c>
      <c r="M29" s="4">
        <v>1</v>
      </c>
      <c r="N29" s="4">
        <v>0</v>
      </c>
      <c r="O29" s="4">
        <v>4</v>
      </c>
      <c r="P29" s="4">
        <v>17</v>
      </c>
      <c r="Q29" s="4">
        <v>0</v>
      </c>
      <c r="R29" s="4">
        <v>0</v>
      </c>
    </row>
    <row r="30" spans="1:18" x14ac:dyDescent="0.2">
      <c r="A30" s="1" t="s">
        <v>642</v>
      </c>
      <c r="B30" s="4">
        <v>20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3</v>
      </c>
      <c r="J30" s="4">
        <v>0</v>
      </c>
      <c r="K30" s="4">
        <v>0</v>
      </c>
      <c r="L30" s="4">
        <v>1</v>
      </c>
      <c r="M30" s="4">
        <v>0</v>
      </c>
      <c r="N30" s="4">
        <v>0</v>
      </c>
      <c r="O30" s="4">
        <v>1</v>
      </c>
      <c r="P30" s="4">
        <v>15</v>
      </c>
      <c r="Q30" s="4">
        <v>0</v>
      </c>
      <c r="R30" s="4">
        <v>0</v>
      </c>
    </row>
    <row r="31" spans="1:18" x14ac:dyDescent="0.2">
      <c r="A31" s="1" t="s">
        <v>643</v>
      </c>
      <c r="B31" s="4">
        <v>14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9</v>
      </c>
      <c r="Q31" s="4">
        <v>0</v>
      </c>
      <c r="R31" s="4">
        <v>0</v>
      </c>
    </row>
    <row r="32" spans="1:18" x14ac:dyDescent="0.2">
      <c r="A32" s="1" t="s">
        <v>644</v>
      </c>
      <c r="B32" s="4">
        <v>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4</v>
      </c>
      <c r="J32" s="4">
        <v>0</v>
      </c>
      <c r="K32" s="4">
        <v>0</v>
      </c>
      <c r="L32" s="4">
        <v>1</v>
      </c>
      <c r="M32" s="4">
        <v>0</v>
      </c>
      <c r="N32" s="4">
        <v>0</v>
      </c>
      <c r="O32" s="4">
        <v>0</v>
      </c>
      <c r="P32" s="4">
        <v>2</v>
      </c>
      <c r="Q32" s="4">
        <v>0</v>
      </c>
      <c r="R32" s="4">
        <v>0</v>
      </c>
    </row>
    <row r="33" spans="1:18" x14ac:dyDescent="0.2">
      <c r="A33" s="1" t="s">
        <v>645</v>
      </c>
      <c r="B33" s="4">
        <v>10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4">
        <v>8</v>
      </c>
      <c r="Q33" s="4">
        <v>0</v>
      </c>
      <c r="R33" s="4">
        <v>0</v>
      </c>
    </row>
    <row r="34" spans="1:18" x14ac:dyDescent="0.2">
      <c r="A34" s="1" t="s">
        <v>646</v>
      </c>
      <c r="B34" s="4">
        <v>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3</v>
      </c>
      <c r="Q34" s="4">
        <v>0</v>
      </c>
      <c r="R34" s="4">
        <v>0</v>
      </c>
    </row>
    <row r="35" spans="1:18" x14ac:dyDescent="0.2">
      <c r="A35" s="1" t="s">
        <v>647</v>
      </c>
      <c r="B35" s="4">
        <v>15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13</v>
      </c>
      <c r="Q35" s="4">
        <v>0</v>
      </c>
      <c r="R35" s="4">
        <v>0</v>
      </c>
    </row>
    <row r="36" spans="1:18" x14ac:dyDescent="0.2">
      <c r="A36" s="1" t="s">
        <v>648</v>
      </c>
      <c r="B36" s="4">
        <v>10694.7</v>
      </c>
      <c r="C36" s="4">
        <v>825</v>
      </c>
      <c r="D36" s="4">
        <v>361</v>
      </c>
      <c r="E36" s="4">
        <v>0</v>
      </c>
      <c r="F36" s="4">
        <v>0</v>
      </c>
      <c r="G36" s="4">
        <v>1500</v>
      </c>
      <c r="H36" s="4">
        <v>0</v>
      </c>
      <c r="I36" s="4">
        <v>6787.8</v>
      </c>
      <c r="J36" s="4">
        <v>1070</v>
      </c>
      <c r="K36" s="4">
        <v>600</v>
      </c>
      <c r="L36" s="4">
        <v>6000</v>
      </c>
      <c r="M36" s="4">
        <v>600</v>
      </c>
      <c r="N36" s="4">
        <v>0</v>
      </c>
      <c r="O36" s="4">
        <v>3314.3</v>
      </c>
      <c r="P36" s="4">
        <v>15533.7</v>
      </c>
      <c r="Q36" s="4">
        <v>0</v>
      </c>
      <c r="R36" s="4">
        <v>0</v>
      </c>
    </row>
    <row r="37" spans="1:18" x14ac:dyDescent="0.2">
      <c r="A37" s="1" t="s">
        <v>649</v>
      </c>
      <c r="B37" s="4">
        <v>4062.5</v>
      </c>
      <c r="C37" s="4">
        <v>1250.5</v>
      </c>
      <c r="D37" s="4">
        <v>1250.5</v>
      </c>
      <c r="E37" s="4">
        <v>0</v>
      </c>
      <c r="F37" s="4">
        <v>0</v>
      </c>
      <c r="G37" s="4">
        <v>1250.5</v>
      </c>
      <c r="H37" s="4">
        <v>0</v>
      </c>
      <c r="I37" s="4">
        <v>5625</v>
      </c>
      <c r="J37" s="4">
        <v>1250.5</v>
      </c>
      <c r="K37" s="4">
        <v>1250.5</v>
      </c>
      <c r="L37" s="4">
        <v>6250</v>
      </c>
      <c r="M37" s="4">
        <v>1250.5</v>
      </c>
      <c r="N37" s="4">
        <v>0</v>
      </c>
      <c r="O37" s="4">
        <v>2187.6</v>
      </c>
      <c r="P37" s="4">
        <v>5416.7</v>
      </c>
      <c r="Q37" s="4">
        <v>0</v>
      </c>
      <c r="R37" s="4">
        <v>0</v>
      </c>
    </row>
    <row r="38" spans="1:18" x14ac:dyDescent="0.2">
      <c r="A38" s="3" t="s">
        <v>701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40" spans="1:18" x14ac:dyDescent="0.2">
      <c r="A40" s="1" t="s">
        <v>651</v>
      </c>
    </row>
    <row r="41" spans="1:18" s="7" customFormat="1" x14ac:dyDescent="0.2">
      <c r="A41" s="2" t="s">
        <v>652</v>
      </c>
      <c r="B41" s="5" t="s">
        <v>2</v>
      </c>
      <c r="C41" s="5" t="s">
        <v>3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5" t="s">
        <v>10</v>
      </c>
      <c r="K41" s="5" t="s">
        <v>11</v>
      </c>
      <c r="L41" s="5" t="s">
        <v>12</v>
      </c>
      <c r="M41" s="5" t="s">
        <v>13</v>
      </c>
      <c r="N41" s="5" t="s">
        <v>14</v>
      </c>
      <c r="O41" s="5" t="s">
        <v>15</v>
      </c>
      <c r="P41" s="5" t="s">
        <v>16</v>
      </c>
      <c r="Q41" s="5" t="s">
        <v>17</v>
      </c>
      <c r="R41" s="6" t="s">
        <v>18</v>
      </c>
    </row>
    <row r="42" spans="1:18" x14ac:dyDescent="0.2">
      <c r="A42" s="1" t="s">
        <v>654</v>
      </c>
    </row>
    <row r="44" spans="1:18" x14ac:dyDescent="0.2">
      <c r="A44" s="1" t="s">
        <v>19</v>
      </c>
      <c r="B44" s="4">
        <v>1491</v>
      </c>
      <c r="C44" s="4">
        <v>26</v>
      </c>
      <c r="D44" s="4">
        <v>68</v>
      </c>
      <c r="E44" s="4">
        <v>66</v>
      </c>
      <c r="F44" s="4">
        <v>22</v>
      </c>
      <c r="G44" s="4">
        <v>51</v>
      </c>
      <c r="H44" s="4">
        <v>28</v>
      </c>
      <c r="I44" s="4">
        <v>165</v>
      </c>
      <c r="J44" s="4">
        <v>20</v>
      </c>
      <c r="K44" s="4">
        <v>40</v>
      </c>
      <c r="L44" s="4">
        <v>6</v>
      </c>
      <c r="M44" s="4">
        <v>36</v>
      </c>
      <c r="N44" s="4">
        <v>18</v>
      </c>
      <c r="O44" s="4">
        <v>90</v>
      </c>
      <c r="P44" s="4">
        <v>850</v>
      </c>
      <c r="Q44" s="4">
        <v>5</v>
      </c>
      <c r="R44" s="4">
        <v>0</v>
      </c>
    </row>
    <row r="45" spans="1:18" x14ac:dyDescent="0.2">
      <c r="A45" s="1" t="s">
        <v>641</v>
      </c>
      <c r="B45" s="4">
        <v>543</v>
      </c>
      <c r="C45" s="4">
        <v>10</v>
      </c>
      <c r="D45" s="4">
        <v>46</v>
      </c>
      <c r="E45" s="4">
        <v>33</v>
      </c>
      <c r="F45" s="4">
        <v>14</v>
      </c>
      <c r="G45" s="4">
        <v>27</v>
      </c>
      <c r="H45" s="4">
        <v>14</v>
      </c>
      <c r="I45" s="4">
        <v>40</v>
      </c>
      <c r="J45" s="4">
        <v>10</v>
      </c>
      <c r="K45" s="4">
        <v>14</v>
      </c>
      <c r="L45" s="4">
        <v>4</v>
      </c>
      <c r="M45" s="4">
        <v>14</v>
      </c>
      <c r="N45" s="4">
        <v>6</v>
      </c>
      <c r="O45" s="4">
        <v>53</v>
      </c>
      <c r="P45" s="4">
        <v>253</v>
      </c>
      <c r="Q45" s="4">
        <v>5</v>
      </c>
      <c r="R45" s="4">
        <v>0</v>
      </c>
    </row>
    <row r="46" spans="1:18" x14ac:dyDescent="0.2">
      <c r="A46" s="1" t="s">
        <v>642</v>
      </c>
      <c r="B46" s="4">
        <v>365</v>
      </c>
      <c r="C46" s="4">
        <v>10</v>
      </c>
      <c r="D46" s="4">
        <v>16</v>
      </c>
      <c r="E46" s="4">
        <v>15</v>
      </c>
      <c r="F46" s="4">
        <v>5</v>
      </c>
      <c r="G46" s="4">
        <v>8</v>
      </c>
      <c r="H46" s="4">
        <v>4</v>
      </c>
      <c r="I46" s="4">
        <v>49</v>
      </c>
      <c r="J46" s="4">
        <v>6</v>
      </c>
      <c r="K46" s="4">
        <v>18</v>
      </c>
      <c r="L46" s="4">
        <v>0</v>
      </c>
      <c r="M46" s="4">
        <v>11</v>
      </c>
      <c r="N46" s="4">
        <v>8</v>
      </c>
      <c r="O46" s="4">
        <v>16</v>
      </c>
      <c r="P46" s="4">
        <v>199</v>
      </c>
      <c r="Q46" s="4">
        <v>0</v>
      </c>
      <c r="R46" s="4">
        <v>0</v>
      </c>
    </row>
    <row r="47" spans="1:18" x14ac:dyDescent="0.2">
      <c r="A47" s="1" t="s">
        <v>643</v>
      </c>
      <c r="B47" s="4">
        <v>219</v>
      </c>
      <c r="C47" s="4">
        <v>4</v>
      </c>
      <c r="D47" s="4">
        <v>2</v>
      </c>
      <c r="E47" s="4">
        <v>5</v>
      </c>
      <c r="F47" s="4">
        <v>0</v>
      </c>
      <c r="G47" s="4">
        <v>7</v>
      </c>
      <c r="H47" s="4">
        <v>1</v>
      </c>
      <c r="I47" s="4">
        <v>31</v>
      </c>
      <c r="J47" s="4">
        <v>2</v>
      </c>
      <c r="K47" s="4">
        <v>6</v>
      </c>
      <c r="L47" s="4">
        <v>0</v>
      </c>
      <c r="M47" s="4">
        <v>5</v>
      </c>
      <c r="N47" s="4">
        <v>2</v>
      </c>
      <c r="O47" s="4">
        <v>8</v>
      </c>
      <c r="P47" s="4">
        <v>146</v>
      </c>
      <c r="Q47" s="4">
        <v>0</v>
      </c>
      <c r="R47" s="4">
        <v>0</v>
      </c>
    </row>
    <row r="48" spans="1:18" x14ac:dyDescent="0.2">
      <c r="A48" s="1" t="s">
        <v>644</v>
      </c>
      <c r="B48" s="4">
        <v>146</v>
      </c>
      <c r="C48" s="4">
        <v>0</v>
      </c>
      <c r="D48" s="4">
        <v>2</v>
      </c>
      <c r="E48" s="4">
        <v>5</v>
      </c>
      <c r="F48" s="4">
        <v>3</v>
      </c>
      <c r="G48" s="4">
        <v>1</v>
      </c>
      <c r="H48" s="4">
        <v>5</v>
      </c>
      <c r="I48" s="4">
        <v>24</v>
      </c>
      <c r="J48" s="4">
        <v>0</v>
      </c>
      <c r="K48" s="4">
        <v>0</v>
      </c>
      <c r="L48" s="4">
        <v>0</v>
      </c>
      <c r="M48" s="4">
        <v>2</v>
      </c>
      <c r="N48" s="4">
        <v>2</v>
      </c>
      <c r="O48" s="4">
        <v>6</v>
      </c>
      <c r="P48" s="4">
        <v>96</v>
      </c>
      <c r="Q48" s="4">
        <v>0</v>
      </c>
      <c r="R48" s="4">
        <v>0</v>
      </c>
    </row>
    <row r="49" spans="1:18" x14ac:dyDescent="0.2">
      <c r="A49" s="1" t="s">
        <v>645</v>
      </c>
      <c r="B49" s="4">
        <v>155</v>
      </c>
      <c r="C49" s="4">
        <v>2</v>
      </c>
      <c r="D49" s="4">
        <v>2</v>
      </c>
      <c r="E49" s="4">
        <v>7</v>
      </c>
      <c r="F49" s="4">
        <v>0</v>
      </c>
      <c r="G49" s="4">
        <v>6</v>
      </c>
      <c r="H49" s="4">
        <v>3</v>
      </c>
      <c r="I49" s="4">
        <v>16</v>
      </c>
      <c r="J49" s="4">
        <v>1</v>
      </c>
      <c r="K49" s="4">
        <v>0</v>
      </c>
      <c r="L49" s="4">
        <v>2</v>
      </c>
      <c r="M49" s="4">
        <v>3</v>
      </c>
      <c r="N49" s="4">
        <v>0</v>
      </c>
      <c r="O49" s="4">
        <v>7</v>
      </c>
      <c r="P49" s="4">
        <v>106</v>
      </c>
      <c r="Q49" s="4">
        <v>0</v>
      </c>
      <c r="R49" s="4">
        <v>0</v>
      </c>
    </row>
    <row r="50" spans="1:18" x14ac:dyDescent="0.2">
      <c r="A50" s="1" t="s">
        <v>646</v>
      </c>
      <c r="B50" s="4">
        <v>43</v>
      </c>
      <c r="C50" s="4">
        <v>0</v>
      </c>
      <c r="D50" s="4">
        <v>0</v>
      </c>
      <c r="E50" s="4">
        <v>0</v>
      </c>
      <c r="F50" s="4">
        <v>0</v>
      </c>
      <c r="G50" s="4">
        <v>2</v>
      </c>
      <c r="H50" s="4">
        <v>1</v>
      </c>
      <c r="I50" s="4">
        <v>3</v>
      </c>
      <c r="J50" s="4">
        <v>0</v>
      </c>
      <c r="K50" s="4">
        <v>2</v>
      </c>
      <c r="L50" s="4">
        <v>0</v>
      </c>
      <c r="M50" s="4">
        <v>0</v>
      </c>
      <c r="N50" s="4">
        <v>0</v>
      </c>
      <c r="O50" s="4">
        <v>0</v>
      </c>
      <c r="P50" s="4">
        <v>35</v>
      </c>
      <c r="Q50" s="4">
        <v>0</v>
      </c>
      <c r="R50" s="4">
        <v>0</v>
      </c>
    </row>
    <row r="51" spans="1:18" x14ac:dyDescent="0.2">
      <c r="A51" s="1" t="s">
        <v>647</v>
      </c>
      <c r="B51" s="4">
        <v>20</v>
      </c>
      <c r="C51" s="4">
        <v>0</v>
      </c>
      <c r="D51" s="4">
        <v>0</v>
      </c>
      <c r="E51" s="4">
        <v>1</v>
      </c>
      <c r="F51" s="4">
        <v>0</v>
      </c>
      <c r="G51" s="4">
        <v>0</v>
      </c>
      <c r="H51" s="4">
        <v>0</v>
      </c>
      <c r="I51" s="4">
        <v>2</v>
      </c>
      <c r="J51" s="4">
        <v>1</v>
      </c>
      <c r="K51" s="4">
        <v>0</v>
      </c>
      <c r="L51" s="4">
        <v>0</v>
      </c>
      <c r="M51" s="4">
        <v>1</v>
      </c>
      <c r="N51" s="4">
        <v>0</v>
      </c>
      <c r="O51" s="4">
        <v>0</v>
      </c>
      <c r="P51" s="4">
        <v>15</v>
      </c>
      <c r="Q51" s="4">
        <v>0</v>
      </c>
      <c r="R51" s="4">
        <v>0</v>
      </c>
    </row>
    <row r="52" spans="1:18" x14ac:dyDescent="0.2">
      <c r="A52" s="1" t="s">
        <v>648</v>
      </c>
      <c r="B52" s="4">
        <v>5299.8</v>
      </c>
      <c r="C52" s="4">
        <v>4008.7</v>
      </c>
      <c r="D52" s="4">
        <v>2299.4</v>
      </c>
      <c r="E52" s="4">
        <v>4416.3999999999996</v>
      </c>
      <c r="F52" s="4">
        <v>2885.9</v>
      </c>
      <c r="G52" s="4">
        <v>4442.2</v>
      </c>
      <c r="H52" s="4">
        <v>4852.7</v>
      </c>
      <c r="I52" s="4">
        <v>5611.9</v>
      </c>
      <c r="J52" s="4">
        <v>4424.7</v>
      </c>
      <c r="K52" s="4">
        <v>3738.7</v>
      </c>
      <c r="L52" s="4">
        <v>5251.5</v>
      </c>
      <c r="M52" s="4">
        <v>4999.7</v>
      </c>
      <c r="N52" s="4">
        <v>3773.7</v>
      </c>
      <c r="O52" s="4">
        <v>3480.8</v>
      </c>
      <c r="P52" s="4">
        <v>6075.1</v>
      </c>
      <c r="Q52" s="4">
        <v>712</v>
      </c>
      <c r="R52" s="4">
        <v>0</v>
      </c>
    </row>
    <row r="53" spans="1:18" x14ac:dyDescent="0.2">
      <c r="A53" s="1" t="s">
        <v>649</v>
      </c>
      <c r="B53" s="4">
        <v>3887</v>
      </c>
      <c r="C53" s="4">
        <v>3250</v>
      </c>
      <c r="D53" s="4">
        <v>1848.1</v>
      </c>
      <c r="E53" s="4">
        <v>2500</v>
      </c>
      <c r="F53" s="4">
        <v>1964.5</v>
      </c>
      <c r="G53" s="4">
        <v>2361.1999999999998</v>
      </c>
      <c r="H53" s="4">
        <v>2500</v>
      </c>
      <c r="I53" s="4">
        <v>4668.3999999999996</v>
      </c>
      <c r="J53" s="4">
        <v>2500</v>
      </c>
      <c r="K53" s="4">
        <v>3333.3</v>
      </c>
      <c r="L53" s="4">
        <v>1875.3</v>
      </c>
      <c r="M53" s="4">
        <v>3409.1</v>
      </c>
      <c r="N53" s="4">
        <v>3437.5</v>
      </c>
      <c r="O53" s="4">
        <v>2122.8000000000002</v>
      </c>
      <c r="P53" s="4">
        <v>4660.8</v>
      </c>
      <c r="Q53" s="4">
        <v>1250.5</v>
      </c>
      <c r="R53" s="4">
        <v>0</v>
      </c>
    </row>
    <row r="55" spans="1:18" x14ac:dyDescent="0.2">
      <c r="A55" s="1" t="s">
        <v>37</v>
      </c>
      <c r="B55" s="4">
        <v>674</v>
      </c>
      <c r="C55" s="4">
        <v>16</v>
      </c>
      <c r="D55" s="4">
        <v>28</v>
      </c>
      <c r="E55" s="4">
        <v>34</v>
      </c>
      <c r="F55" s="4">
        <v>12</v>
      </c>
      <c r="G55" s="4">
        <v>22</v>
      </c>
      <c r="H55" s="4">
        <v>11</v>
      </c>
      <c r="I55" s="4">
        <v>87</v>
      </c>
      <c r="J55" s="4">
        <v>5</v>
      </c>
      <c r="K55" s="4">
        <v>22</v>
      </c>
      <c r="L55" s="4">
        <v>2</v>
      </c>
      <c r="M55" s="4">
        <v>22</v>
      </c>
      <c r="N55" s="4">
        <v>12</v>
      </c>
      <c r="O55" s="4">
        <v>32</v>
      </c>
      <c r="P55" s="4">
        <v>369</v>
      </c>
      <c r="Q55" s="4">
        <v>0</v>
      </c>
      <c r="R55" s="4">
        <v>0</v>
      </c>
    </row>
    <row r="56" spans="1:18" x14ac:dyDescent="0.2">
      <c r="A56" s="1" t="s">
        <v>641</v>
      </c>
      <c r="B56" s="4">
        <v>191</v>
      </c>
      <c r="C56" s="4">
        <v>6</v>
      </c>
      <c r="D56" s="4">
        <v>18</v>
      </c>
      <c r="E56" s="4">
        <v>20</v>
      </c>
      <c r="F56" s="4">
        <v>8</v>
      </c>
      <c r="G56" s="4">
        <v>15</v>
      </c>
      <c r="H56" s="4">
        <v>4</v>
      </c>
      <c r="I56" s="4">
        <v>15</v>
      </c>
      <c r="J56" s="4">
        <v>3</v>
      </c>
      <c r="K56" s="4">
        <v>4</v>
      </c>
      <c r="L56" s="4">
        <v>1</v>
      </c>
      <c r="M56" s="4">
        <v>7</v>
      </c>
      <c r="N56" s="4">
        <v>4</v>
      </c>
      <c r="O56" s="4">
        <v>10</v>
      </c>
      <c r="P56" s="4">
        <v>76</v>
      </c>
      <c r="Q56" s="4">
        <v>0</v>
      </c>
      <c r="R56" s="4">
        <v>0</v>
      </c>
    </row>
    <row r="57" spans="1:18" x14ac:dyDescent="0.2">
      <c r="A57" s="1" t="s">
        <v>642</v>
      </c>
      <c r="B57" s="4">
        <v>178</v>
      </c>
      <c r="C57" s="4">
        <v>8</v>
      </c>
      <c r="D57" s="4">
        <v>10</v>
      </c>
      <c r="E57" s="4">
        <v>5</v>
      </c>
      <c r="F57" s="4">
        <v>3</v>
      </c>
      <c r="G57" s="4">
        <v>4</v>
      </c>
      <c r="H57" s="4">
        <v>3</v>
      </c>
      <c r="I57" s="4">
        <v>26</v>
      </c>
      <c r="J57" s="4">
        <v>1</v>
      </c>
      <c r="K57" s="4">
        <v>12</v>
      </c>
      <c r="L57" s="4">
        <v>0</v>
      </c>
      <c r="M57" s="4">
        <v>8</v>
      </c>
      <c r="N57" s="4">
        <v>4</v>
      </c>
      <c r="O57" s="4">
        <v>9</v>
      </c>
      <c r="P57" s="4">
        <v>85</v>
      </c>
      <c r="Q57" s="4">
        <v>0</v>
      </c>
      <c r="R57" s="4">
        <v>0</v>
      </c>
    </row>
    <row r="58" spans="1:18" x14ac:dyDescent="0.2">
      <c r="A58" s="1" t="s">
        <v>643</v>
      </c>
      <c r="B58" s="4">
        <v>108</v>
      </c>
      <c r="C58" s="4">
        <v>2</v>
      </c>
      <c r="D58" s="4">
        <v>0</v>
      </c>
      <c r="E58" s="4">
        <v>1</v>
      </c>
      <c r="F58" s="4">
        <v>0</v>
      </c>
      <c r="G58" s="4">
        <v>1</v>
      </c>
      <c r="H58" s="4">
        <v>0</v>
      </c>
      <c r="I58" s="4">
        <v>15</v>
      </c>
      <c r="J58" s="4">
        <v>0</v>
      </c>
      <c r="K58" s="4">
        <v>4</v>
      </c>
      <c r="L58" s="4">
        <v>0</v>
      </c>
      <c r="M58" s="4">
        <v>3</v>
      </c>
      <c r="N58" s="4">
        <v>2</v>
      </c>
      <c r="O58" s="4">
        <v>5</v>
      </c>
      <c r="P58" s="4">
        <v>75</v>
      </c>
      <c r="Q58" s="4">
        <v>0</v>
      </c>
      <c r="R58" s="4">
        <v>0</v>
      </c>
    </row>
    <row r="59" spans="1:18" x14ac:dyDescent="0.2">
      <c r="A59" s="1" t="s">
        <v>644</v>
      </c>
      <c r="B59" s="4">
        <v>75</v>
      </c>
      <c r="C59" s="4">
        <v>0</v>
      </c>
      <c r="D59" s="4">
        <v>0</v>
      </c>
      <c r="E59" s="4">
        <v>3</v>
      </c>
      <c r="F59" s="4">
        <v>1</v>
      </c>
      <c r="G59" s="4">
        <v>0</v>
      </c>
      <c r="H59" s="4">
        <v>2</v>
      </c>
      <c r="I59" s="4">
        <v>15</v>
      </c>
      <c r="J59" s="4">
        <v>0</v>
      </c>
      <c r="K59" s="4">
        <v>0</v>
      </c>
      <c r="L59" s="4">
        <v>0</v>
      </c>
      <c r="M59" s="4">
        <v>2</v>
      </c>
      <c r="N59" s="4">
        <v>2</v>
      </c>
      <c r="O59" s="4">
        <v>3</v>
      </c>
      <c r="P59" s="4">
        <v>47</v>
      </c>
      <c r="Q59" s="4">
        <v>0</v>
      </c>
      <c r="R59" s="4">
        <v>0</v>
      </c>
    </row>
    <row r="60" spans="1:18" x14ac:dyDescent="0.2">
      <c r="A60" s="1" t="s">
        <v>645</v>
      </c>
      <c r="B60" s="4">
        <v>82</v>
      </c>
      <c r="C60" s="4">
        <v>0</v>
      </c>
      <c r="D60" s="4">
        <v>0</v>
      </c>
      <c r="E60" s="4">
        <v>5</v>
      </c>
      <c r="F60" s="4">
        <v>0</v>
      </c>
      <c r="G60" s="4">
        <v>2</v>
      </c>
      <c r="H60" s="4">
        <v>2</v>
      </c>
      <c r="I60" s="4">
        <v>12</v>
      </c>
      <c r="J60" s="4">
        <v>0</v>
      </c>
      <c r="K60" s="4">
        <v>0</v>
      </c>
      <c r="L60" s="4">
        <v>1</v>
      </c>
      <c r="M60" s="4">
        <v>2</v>
      </c>
      <c r="N60" s="4">
        <v>0</v>
      </c>
      <c r="O60" s="4">
        <v>5</v>
      </c>
      <c r="P60" s="4">
        <v>53</v>
      </c>
      <c r="Q60" s="4">
        <v>0</v>
      </c>
      <c r="R60" s="4">
        <v>0</v>
      </c>
    </row>
    <row r="61" spans="1:18" x14ac:dyDescent="0.2">
      <c r="A61" s="1" t="s">
        <v>646</v>
      </c>
      <c r="B61" s="4">
        <v>26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2</v>
      </c>
      <c r="J61" s="4">
        <v>0</v>
      </c>
      <c r="K61" s="4">
        <v>2</v>
      </c>
      <c r="L61" s="4">
        <v>0</v>
      </c>
      <c r="M61" s="4">
        <v>0</v>
      </c>
      <c r="N61" s="4">
        <v>0</v>
      </c>
      <c r="O61" s="4">
        <v>0</v>
      </c>
      <c r="P61" s="4">
        <v>22</v>
      </c>
      <c r="Q61" s="4">
        <v>0</v>
      </c>
      <c r="R61" s="4">
        <v>0</v>
      </c>
    </row>
    <row r="62" spans="1:18" x14ac:dyDescent="0.2">
      <c r="A62" s="1" t="s">
        <v>647</v>
      </c>
      <c r="B62" s="4">
        <v>14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2</v>
      </c>
      <c r="J62" s="4">
        <v>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11</v>
      </c>
      <c r="Q62" s="4">
        <v>0</v>
      </c>
      <c r="R62" s="4">
        <v>0</v>
      </c>
    </row>
    <row r="63" spans="1:18" x14ac:dyDescent="0.2">
      <c r="A63" s="1" t="s">
        <v>648</v>
      </c>
      <c r="B63" s="4">
        <v>6061.2</v>
      </c>
      <c r="C63" s="4">
        <v>3494.9</v>
      </c>
      <c r="D63" s="4">
        <v>1679</v>
      </c>
      <c r="E63" s="4">
        <v>3961.9</v>
      </c>
      <c r="F63" s="4">
        <v>2474.8000000000002</v>
      </c>
      <c r="G63" s="4">
        <v>3188.8</v>
      </c>
      <c r="H63" s="4">
        <v>5408.7</v>
      </c>
      <c r="I63" s="4">
        <v>6645.9</v>
      </c>
      <c r="J63" s="4">
        <v>7485.2</v>
      </c>
      <c r="K63" s="4">
        <v>4628.1000000000004</v>
      </c>
      <c r="L63" s="4">
        <v>7200</v>
      </c>
      <c r="M63" s="4">
        <v>4389.1000000000004</v>
      </c>
      <c r="N63" s="4">
        <v>4257.2</v>
      </c>
      <c r="O63" s="4">
        <v>5065.7</v>
      </c>
      <c r="P63" s="4">
        <v>7172.6</v>
      </c>
      <c r="Q63" s="4">
        <v>0</v>
      </c>
      <c r="R63" s="4">
        <v>0</v>
      </c>
    </row>
    <row r="64" spans="1:18" x14ac:dyDescent="0.2">
      <c r="A64" s="1" t="s">
        <v>649</v>
      </c>
      <c r="B64" s="4">
        <v>4550.6000000000004</v>
      </c>
      <c r="C64" s="4">
        <v>3125</v>
      </c>
      <c r="D64" s="4">
        <v>1944.7</v>
      </c>
      <c r="E64" s="4">
        <v>2125.1999999999998</v>
      </c>
      <c r="F64" s="4">
        <v>1875.3</v>
      </c>
      <c r="G64" s="4">
        <v>1833.6</v>
      </c>
      <c r="H64" s="4">
        <v>3750</v>
      </c>
      <c r="I64" s="4">
        <v>5416.7</v>
      </c>
      <c r="J64" s="4">
        <v>2083.5</v>
      </c>
      <c r="K64" s="4">
        <v>3958.3</v>
      </c>
      <c r="L64" s="4">
        <v>6250</v>
      </c>
      <c r="M64" s="4">
        <v>3750</v>
      </c>
      <c r="N64" s="4">
        <v>3750</v>
      </c>
      <c r="O64" s="4">
        <v>4166.7</v>
      </c>
      <c r="P64" s="4">
        <v>5783.3</v>
      </c>
      <c r="Q64" s="4">
        <v>0</v>
      </c>
      <c r="R64" s="4">
        <v>0</v>
      </c>
    </row>
    <row r="66" spans="1:18" x14ac:dyDescent="0.2">
      <c r="A66" s="1" t="s">
        <v>38</v>
      </c>
      <c r="B66" s="4">
        <v>817</v>
      </c>
      <c r="C66" s="4">
        <v>10</v>
      </c>
      <c r="D66" s="4">
        <v>40</v>
      </c>
      <c r="E66" s="4">
        <v>32</v>
      </c>
      <c r="F66" s="4">
        <v>10</v>
      </c>
      <c r="G66" s="4">
        <v>29</v>
      </c>
      <c r="H66" s="4">
        <v>17</v>
      </c>
      <c r="I66" s="4">
        <v>78</v>
      </c>
      <c r="J66" s="4">
        <v>15</v>
      </c>
      <c r="K66" s="4">
        <v>18</v>
      </c>
      <c r="L66" s="4">
        <v>4</v>
      </c>
      <c r="M66" s="4">
        <v>14</v>
      </c>
      <c r="N66" s="4">
        <v>6</v>
      </c>
      <c r="O66" s="4">
        <v>58</v>
      </c>
      <c r="P66" s="4">
        <v>481</v>
      </c>
      <c r="Q66" s="4">
        <v>5</v>
      </c>
      <c r="R66" s="4">
        <v>0</v>
      </c>
    </row>
    <row r="67" spans="1:18" x14ac:dyDescent="0.2">
      <c r="A67" s="1" t="s">
        <v>641</v>
      </c>
      <c r="B67" s="4">
        <v>352</v>
      </c>
      <c r="C67" s="4">
        <v>4</v>
      </c>
      <c r="D67" s="4">
        <v>28</v>
      </c>
      <c r="E67" s="4">
        <v>13</v>
      </c>
      <c r="F67" s="4">
        <v>6</v>
      </c>
      <c r="G67" s="4">
        <v>12</v>
      </c>
      <c r="H67" s="4">
        <v>10</v>
      </c>
      <c r="I67" s="4">
        <v>25</v>
      </c>
      <c r="J67" s="4">
        <v>7</v>
      </c>
      <c r="K67" s="4">
        <v>10</v>
      </c>
      <c r="L67" s="4">
        <v>3</v>
      </c>
      <c r="M67" s="4">
        <v>7</v>
      </c>
      <c r="N67" s="4">
        <v>2</v>
      </c>
      <c r="O67" s="4">
        <v>43</v>
      </c>
      <c r="P67" s="4">
        <v>177</v>
      </c>
      <c r="Q67" s="4">
        <v>5</v>
      </c>
      <c r="R67" s="4">
        <v>0</v>
      </c>
    </row>
    <row r="68" spans="1:18" x14ac:dyDescent="0.2">
      <c r="A68" s="1" t="s">
        <v>642</v>
      </c>
      <c r="B68" s="4">
        <v>187</v>
      </c>
      <c r="C68" s="4">
        <v>2</v>
      </c>
      <c r="D68" s="4">
        <v>6</v>
      </c>
      <c r="E68" s="4">
        <v>10</v>
      </c>
      <c r="F68" s="4">
        <v>2</v>
      </c>
      <c r="G68" s="4">
        <v>4</v>
      </c>
      <c r="H68" s="4">
        <v>1</v>
      </c>
      <c r="I68" s="4">
        <v>23</v>
      </c>
      <c r="J68" s="4">
        <v>5</v>
      </c>
      <c r="K68" s="4">
        <v>6</v>
      </c>
      <c r="L68" s="4">
        <v>0</v>
      </c>
      <c r="M68" s="4">
        <v>3</v>
      </c>
      <c r="N68" s="4">
        <v>4</v>
      </c>
      <c r="O68" s="4">
        <v>7</v>
      </c>
      <c r="P68" s="4">
        <v>114</v>
      </c>
      <c r="Q68" s="4">
        <v>0</v>
      </c>
      <c r="R68" s="4">
        <v>0</v>
      </c>
    </row>
    <row r="69" spans="1:18" x14ac:dyDescent="0.2">
      <c r="A69" s="1" t="s">
        <v>643</v>
      </c>
      <c r="B69" s="4">
        <v>111</v>
      </c>
      <c r="C69" s="4">
        <v>2</v>
      </c>
      <c r="D69" s="4">
        <v>2</v>
      </c>
      <c r="E69" s="4">
        <v>4</v>
      </c>
      <c r="F69" s="4">
        <v>0</v>
      </c>
      <c r="G69" s="4">
        <v>6</v>
      </c>
      <c r="H69" s="4">
        <v>1</v>
      </c>
      <c r="I69" s="4">
        <v>16</v>
      </c>
      <c r="J69" s="4">
        <v>2</v>
      </c>
      <c r="K69" s="4">
        <v>2</v>
      </c>
      <c r="L69" s="4">
        <v>0</v>
      </c>
      <c r="M69" s="4">
        <v>2</v>
      </c>
      <c r="N69" s="4">
        <v>0</v>
      </c>
      <c r="O69" s="4">
        <v>3</v>
      </c>
      <c r="P69" s="4">
        <v>71</v>
      </c>
      <c r="Q69" s="4">
        <v>0</v>
      </c>
      <c r="R69" s="4">
        <v>0</v>
      </c>
    </row>
    <row r="70" spans="1:18" x14ac:dyDescent="0.2">
      <c r="A70" s="1" t="s">
        <v>644</v>
      </c>
      <c r="B70" s="4">
        <v>71</v>
      </c>
      <c r="C70" s="4">
        <v>0</v>
      </c>
      <c r="D70" s="4">
        <v>2</v>
      </c>
      <c r="E70" s="4">
        <v>2</v>
      </c>
      <c r="F70" s="4">
        <v>2</v>
      </c>
      <c r="G70" s="4">
        <v>1</v>
      </c>
      <c r="H70" s="4">
        <v>3</v>
      </c>
      <c r="I70" s="4">
        <v>9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3</v>
      </c>
      <c r="P70" s="4">
        <v>49</v>
      </c>
      <c r="Q70" s="4">
        <v>0</v>
      </c>
      <c r="R70" s="4">
        <v>0</v>
      </c>
    </row>
    <row r="71" spans="1:18" x14ac:dyDescent="0.2">
      <c r="A71" s="1" t="s">
        <v>645</v>
      </c>
      <c r="B71" s="4">
        <v>73</v>
      </c>
      <c r="C71" s="4">
        <v>2</v>
      </c>
      <c r="D71" s="4">
        <v>2</v>
      </c>
      <c r="E71" s="4">
        <v>2</v>
      </c>
      <c r="F71" s="4">
        <v>0</v>
      </c>
      <c r="G71" s="4">
        <v>4</v>
      </c>
      <c r="H71" s="4">
        <v>1</v>
      </c>
      <c r="I71" s="4">
        <v>4</v>
      </c>
      <c r="J71" s="4">
        <v>1</v>
      </c>
      <c r="K71" s="4">
        <v>0</v>
      </c>
      <c r="L71" s="4">
        <v>1</v>
      </c>
      <c r="M71" s="4">
        <v>1</v>
      </c>
      <c r="N71" s="4">
        <v>0</v>
      </c>
      <c r="O71" s="4">
        <v>2</v>
      </c>
      <c r="P71" s="4">
        <v>53</v>
      </c>
      <c r="Q71" s="4">
        <v>0</v>
      </c>
      <c r="R71" s="4">
        <v>0</v>
      </c>
    </row>
    <row r="72" spans="1:18" x14ac:dyDescent="0.2">
      <c r="A72" s="1" t="s">
        <v>646</v>
      </c>
      <c r="B72" s="4">
        <v>17</v>
      </c>
      <c r="C72" s="4">
        <v>0</v>
      </c>
      <c r="D72" s="4">
        <v>0</v>
      </c>
      <c r="E72" s="4">
        <v>0</v>
      </c>
      <c r="F72" s="4">
        <v>0</v>
      </c>
      <c r="G72" s="4">
        <v>2</v>
      </c>
      <c r="H72" s="4">
        <v>1</v>
      </c>
      <c r="I72" s="4">
        <v>1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13</v>
      </c>
      <c r="Q72" s="4">
        <v>0</v>
      </c>
      <c r="R72" s="4">
        <v>0</v>
      </c>
    </row>
    <row r="73" spans="1:18" x14ac:dyDescent="0.2">
      <c r="A73" s="1" t="s">
        <v>647</v>
      </c>
      <c r="B73" s="4">
        <v>6</v>
      </c>
      <c r="C73" s="4">
        <v>0</v>
      </c>
      <c r="D73" s="4">
        <v>0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1</v>
      </c>
      <c r="N73" s="4">
        <v>0</v>
      </c>
      <c r="O73" s="4">
        <v>0</v>
      </c>
      <c r="P73" s="4">
        <v>4</v>
      </c>
      <c r="Q73" s="4">
        <v>0</v>
      </c>
      <c r="R73" s="4">
        <v>0</v>
      </c>
    </row>
    <row r="74" spans="1:18" x14ac:dyDescent="0.2">
      <c r="A74" s="1" t="s">
        <v>648</v>
      </c>
      <c r="B74" s="4">
        <v>4671.7</v>
      </c>
      <c r="C74" s="4">
        <v>4830.8</v>
      </c>
      <c r="D74" s="4">
        <v>2733.7</v>
      </c>
      <c r="E74" s="4">
        <v>4899.3</v>
      </c>
      <c r="F74" s="4">
        <v>3379.2</v>
      </c>
      <c r="G74" s="4">
        <v>5393.1</v>
      </c>
      <c r="H74" s="4">
        <v>4492.8999999999996</v>
      </c>
      <c r="I74" s="4">
        <v>4458.6000000000004</v>
      </c>
      <c r="J74" s="4">
        <v>3404.5</v>
      </c>
      <c r="K74" s="4">
        <v>2651.7</v>
      </c>
      <c r="L74" s="4">
        <v>4277.3</v>
      </c>
      <c r="M74" s="4">
        <v>5959.3</v>
      </c>
      <c r="N74" s="4">
        <v>2806.7</v>
      </c>
      <c r="O74" s="4">
        <v>2606.4</v>
      </c>
      <c r="P74" s="4">
        <v>5233.1000000000004</v>
      </c>
      <c r="Q74" s="4">
        <v>712</v>
      </c>
      <c r="R74" s="4">
        <v>0</v>
      </c>
    </row>
    <row r="75" spans="1:18" x14ac:dyDescent="0.2">
      <c r="A75" s="1" t="s">
        <v>649</v>
      </c>
      <c r="B75" s="4">
        <v>3255.3</v>
      </c>
      <c r="C75" s="4">
        <v>3750</v>
      </c>
      <c r="D75" s="4">
        <v>1786</v>
      </c>
      <c r="E75" s="4">
        <v>3250</v>
      </c>
      <c r="F75" s="4">
        <v>2083.5</v>
      </c>
      <c r="G75" s="4">
        <v>4062.5</v>
      </c>
      <c r="H75" s="4">
        <v>2125.1999999999998</v>
      </c>
      <c r="I75" s="4">
        <v>4021.7</v>
      </c>
      <c r="J75" s="4">
        <v>2750</v>
      </c>
      <c r="K75" s="4">
        <v>2250.1</v>
      </c>
      <c r="L75" s="4">
        <v>1667</v>
      </c>
      <c r="M75" s="4">
        <v>2500</v>
      </c>
      <c r="N75" s="4">
        <v>3125</v>
      </c>
      <c r="O75" s="4">
        <v>1686.4</v>
      </c>
      <c r="P75" s="4">
        <v>3892.5</v>
      </c>
      <c r="Q75" s="4">
        <v>1250.5</v>
      </c>
      <c r="R75" s="4">
        <v>0</v>
      </c>
    </row>
    <row r="76" spans="1:18" x14ac:dyDescent="0.2">
      <c r="A76" s="3" t="s">
        <v>701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</sheetData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8D26-97D9-41E5-87CF-8126054EC899}">
  <dimension ref="A1:R39"/>
  <sheetViews>
    <sheetView view="pageBreakPreview" topLeftCell="A8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655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656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657</v>
      </c>
    </row>
    <row r="5" spans="1:18" x14ac:dyDescent="0.2">
      <c r="A5" s="1" t="s">
        <v>76</v>
      </c>
      <c r="B5" s="4">
        <v>408</v>
      </c>
      <c r="C5" s="4">
        <v>10</v>
      </c>
      <c r="D5" s="4">
        <v>48</v>
      </c>
      <c r="E5" s="4">
        <v>65</v>
      </c>
      <c r="F5" s="4">
        <v>25</v>
      </c>
      <c r="G5" s="4">
        <v>29</v>
      </c>
      <c r="H5" s="4">
        <v>28</v>
      </c>
      <c r="I5" s="4">
        <v>18</v>
      </c>
      <c r="J5" s="4">
        <v>18</v>
      </c>
      <c r="K5" s="4">
        <v>24</v>
      </c>
      <c r="L5" s="4">
        <v>16</v>
      </c>
      <c r="M5" s="4">
        <v>5</v>
      </c>
      <c r="N5" s="4">
        <v>2</v>
      </c>
      <c r="O5" s="4">
        <v>33</v>
      </c>
      <c r="P5" s="4">
        <v>75</v>
      </c>
      <c r="Q5" s="4">
        <v>12</v>
      </c>
      <c r="R5" s="4">
        <v>0</v>
      </c>
    </row>
    <row r="6" spans="1:18" x14ac:dyDescent="0.2">
      <c r="A6" s="1" t="s">
        <v>658</v>
      </c>
      <c r="B6" s="4">
        <v>89</v>
      </c>
      <c r="C6" s="4">
        <v>0</v>
      </c>
      <c r="D6" s="4">
        <v>10</v>
      </c>
      <c r="E6" s="4">
        <v>3</v>
      </c>
      <c r="F6" s="4">
        <v>1</v>
      </c>
      <c r="G6" s="4">
        <v>7</v>
      </c>
      <c r="H6" s="4">
        <v>12</v>
      </c>
      <c r="I6" s="4">
        <v>3</v>
      </c>
      <c r="J6" s="4">
        <v>5</v>
      </c>
      <c r="K6" s="4">
        <v>10</v>
      </c>
      <c r="L6" s="4">
        <v>1</v>
      </c>
      <c r="M6" s="4">
        <v>2</v>
      </c>
      <c r="N6" s="4">
        <v>0</v>
      </c>
      <c r="O6" s="4">
        <v>12</v>
      </c>
      <c r="P6" s="4">
        <v>11</v>
      </c>
      <c r="Q6" s="4">
        <v>12</v>
      </c>
      <c r="R6" s="4">
        <v>0</v>
      </c>
    </row>
    <row r="7" spans="1:18" x14ac:dyDescent="0.2">
      <c r="A7" s="1" t="s">
        <v>659</v>
      </c>
      <c r="B7" s="4">
        <v>46</v>
      </c>
      <c r="C7" s="4">
        <v>2</v>
      </c>
      <c r="D7" s="4">
        <v>4</v>
      </c>
      <c r="E7" s="4">
        <v>8</v>
      </c>
      <c r="F7" s="4">
        <v>1</v>
      </c>
      <c r="G7" s="4">
        <v>6</v>
      </c>
      <c r="H7" s="4">
        <v>2</v>
      </c>
      <c r="I7" s="4">
        <v>3</v>
      </c>
      <c r="J7" s="4">
        <v>3</v>
      </c>
      <c r="K7" s="4">
        <v>6</v>
      </c>
      <c r="L7" s="4">
        <v>1</v>
      </c>
      <c r="M7" s="4">
        <v>0</v>
      </c>
      <c r="N7" s="4">
        <v>0</v>
      </c>
      <c r="O7" s="4">
        <v>8</v>
      </c>
      <c r="P7" s="4">
        <v>2</v>
      </c>
      <c r="Q7" s="4">
        <v>0</v>
      </c>
      <c r="R7" s="4">
        <v>0</v>
      </c>
    </row>
    <row r="8" spans="1:18" x14ac:dyDescent="0.2">
      <c r="A8" s="1" t="s">
        <v>660</v>
      </c>
      <c r="B8" s="4">
        <v>70</v>
      </c>
      <c r="C8" s="4">
        <v>4</v>
      </c>
      <c r="D8" s="4">
        <v>8</v>
      </c>
      <c r="E8" s="4">
        <v>6</v>
      </c>
      <c r="F8" s="4">
        <v>5</v>
      </c>
      <c r="G8" s="4">
        <v>3</v>
      </c>
      <c r="H8" s="4">
        <v>10</v>
      </c>
      <c r="I8" s="4">
        <v>4</v>
      </c>
      <c r="J8" s="4">
        <v>5</v>
      </c>
      <c r="K8" s="4">
        <v>0</v>
      </c>
      <c r="L8" s="4">
        <v>8</v>
      </c>
      <c r="M8" s="4">
        <v>0</v>
      </c>
      <c r="N8" s="4">
        <v>0</v>
      </c>
      <c r="O8" s="4">
        <v>2</v>
      </c>
      <c r="P8" s="4">
        <v>15</v>
      </c>
      <c r="Q8" s="4">
        <v>0</v>
      </c>
      <c r="R8" s="4">
        <v>0</v>
      </c>
    </row>
    <row r="9" spans="1:18" x14ac:dyDescent="0.2">
      <c r="A9" s="1" t="s">
        <v>661</v>
      </c>
      <c r="B9" s="4">
        <v>18</v>
      </c>
      <c r="C9" s="4">
        <v>0</v>
      </c>
      <c r="D9" s="4">
        <v>4</v>
      </c>
      <c r="E9" s="4">
        <v>5</v>
      </c>
      <c r="F9" s="4">
        <v>0</v>
      </c>
      <c r="G9" s="4">
        <v>2</v>
      </c>
      <c r="H9" s="4">
        <v>0</v>
      </c>
      <c r="I9" s="4">
        <v>0</v>
      </c>
      <c r="J9" s="4">
        <v>0</v>
      </c>
      <c r="K9" s="4">
        <v>2</v>
      </c>
      <c r="L9" s="4">
        <v>1</v>
      </c>
      <c r="M9" s="4">
        <v>0</v>
      </c>
      <c r="N9" s="4">
        <v>0</v>
      </c>
      <c r="O9" s="4">
        <v>1</v>
      </c>
      <c r="P9" s="4">
        <v>3</v>
      </c>
      <c r="Q9" s="4">
        <v>0</v>
      </c>
      <c r="R9" s="4">
        <v>0</v>
      </c>
    </row>
    <row r="10" spans="1:18" x14ac:dyDescent="0.2">
      <c r="A10" s="1" t="s">
        <v>662</v>
      </c>
      <c r="B10" s="4">
        <v>40</v>
      </c>
      <c r="C10" s="4">
        <v>2</v>
      </c>
      <c r="D10" s="4">
        <v>4</v>
      </c>
      <c r="E10" s="4">
        <v>5</v>
      </c>
      <c r="F10" s="4">
        <v>5</v>
      </c>
      <c r="G10" s="4">
        <v>4</v>
      </c>
      <c r="H10" s="4">
        <v>2</v>
      </c>
      <c r="I10" s="4">
        <v>2</v>
      </c>
      <c r="J10" s="4">
        <v>2</v>
      </c>
      <c r="K10" s="4">
        <v>0</v>
      </c>
      <c r="L10" s="4">
        <v>1</v>
      </c>
      <c r="M10" s="4">
        <v>0</v>
      </c>
      <c r="N10" s="4">
        <v>2</v>
      </c>
      <c r="O10" s="4">
        <v>3</v>
      </c>
      <c r="P10" s="4">
        <v>8</v>
      </c>
      <c r="Q10" s="4">
        <v>0</v>
      </c>
      <c r="R10" s="4">
        <v>0</v>
      </c>
    </row>
    <row r="11" spans="1:18" x14ac:dyDescent="0.2">
      <c r="A11" s="1" t="s">
        <v>663</v>
      </c>
      <c r="B11" s="4">
        <v>37</v>
      </c>
      <c r="C11" s="4">
        <v>0</v>
      </c>
      <c r="D11" s="4">
        <v>6</v>
      </c>
      <c r="E11" s="4">
        <v>11</v>
      </c>
      <c r="F11" s="4">
        <v>4</v>
      </c>
      <c r="G11" s="4">
        <v>0</v>
      </c>
      <c r="H11" s="4">
        <v>1</v>
      </c>
      <c r="I11" s="4">
        <v>0</v>
      </c>
      <c r="J11" s="4">
        <v>2</v>
      </c>
      <c r="K11" s="4">
        <v>4</v>
      </c>
      <c r="L11" s="4">
        <v>0</v>
      </c>
      <c r="M11" s="4">
        <v>0</v>
      </c>
      <c r="N11" s="4">
        <v>0</v>
      </c>
      <c r="O11" s="4">
        <v>2</v>
      </c>
      <c r="P11" s="4">
        <v>7</v>
      </c>
      <c r="Q11" s="4">
        <v>0</v>
      </c>
      <c r="R11" s="4">
        <v>0</v>
      </c>
    </row>
    <row r="12" spans="1:18" x14ac:dyDescent="0.2">
      <c r="A12" s="1" t="s">
        <v>664</v>
      </c>
      <c r="B12" s="4">
        <v>31</v>
      </c>
      <c r="C12" s="4">
        <v>0</v>
      </c>
      <c r="D12" s="4">
        <v>4</v>
      </c>
      <c r="E12" s="4">
        <v>8</v>
      </c>
      <c r="F12" s="4">
        <v>2</v>
      </c>
      <c r="G12" s="4">
        <v>3</v>
      </c>
      <c r="H12" s="4">
        <v>1</v>
      </c>
      <c r="I12" s="4">
        <v>0</v>
      </c>
      <c r="J12" s="4">
        <v>0</v>
      </c>
      <c r="K12" s="4">
        <v>0</v>
      </c>
      <c r="L12" s="4">
        <v>1</v>
      </c>
      <c r="M12" s="4">
        <v>1</v>
      </c>
      <c r="N12" s="4">
        <v>0</v>
      </c>
      <c r="O12" s="4">
        <v>1</v>
      </c>
      <c r="P12" s="4">
        <v>10</v>
      </c>
      <c r="Q12" s="4">
        <v>0</v>
      </c>
      <c r="R12" s="4">
        <v>0</v>
      </c>
    </row>
    <row r="13" spans="1:18" x14ac:dyDescent="0.2">
      <c r="A13" s="1" t="s">
        <v>665</v>
      </c>
      <c r="B13" s="4">
        <v>16</v>
      </c>
      <c r="C13" s="4">
        <v>0</v>
      </c>
      <c r="D13" s="4">
        <v>2</v>
      </c>
      <c r="E13" s="4">
        <v>8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2</v>
      </c>
      <c r="M13" s="4">
        <v>0</v>
      </c>
      <c r="N13" s="4">
        <v>0</v>
      </c>
      <c r="O13" s="4">
        <v>2</v>
      </c>
      <c r="P13" s="4">
        <v>1</v>
      </c>
      <c r="Q13" s="4">
        <v>0</v>
      </c>
      <c r="R13" s="4">
        <v>0</v>
      </c>
    </row>
    <row r="14" spans="1:18" x14ac:dyDescent="0.2">
      <c r="A14" s="1" t="s">
        <v>666</v>
      </c>
      <c r="B14" s="4">
        <v>62</v>
      </c>
      <c r="C14" s="4">
        <v>2</v>
      </c>
      <c r="D14" s="4">
        <v>6</v>
      </c>
      <c r="E14" s="4">
        <v>12</v>
      </c>
      <c r="F14" s="4">
        <v>7</v>
      </c>
      <c r="G14" s="4">
        <v>3</v>
      </c>
      <c r="H14" s="4">
        <v>0</v>
      </c>
      <c r="I14" s="4">
        <v>6</v>
      </c>
      <c r="J14" s="4">
        <v>1</v>
      </c>
      <c r="K14" s="4">
        <v>2</v>
      </c>
      <c r="L14" s="4">
        <v>1</v>
      </c>
      <c r="M14" s="4">
        <v>2</v>
      </c>
      <c r="N14" s="4">
        <v>0</v>
      </c>
      <c r="O14" s="4">
        <v>2</v>
      </c>
      <c r="P14" s="4">
        <v>18</v>
      </c>
      <c r="Q14" s="4">
        <v>0</v>
      </c>
      <c r="R14" s="4">
        <v>0</v>
      </c>
    </row>
    <row r="16" spans="1:18" x14ac:dyDescent="0.2">
      <c r="A16" s="1" t="s">
        <v>667</v>
      </c>
    </row>
    <row r="17" spans="1:18" x14ac:dyDescent="0.2">
      <c r="A17" s="1" t="s">
        <v>19</v>
      </c>
      <c r="B17" s="4">
        <v>305</v>
      </c>
      <c r="C17" s="4">
        <v>8</v>
      </c>
      <c r="D17" s="4">
        <v>26</v>
      </c>
      <c r="E17" s="4">
        <v>17</v>
      </c>
      <c r="F17" s="4">
        <v>10</v>
      </c>
      <c r="G17" s="4">
        <v>18</v>
      </c>
      <c r="H17" s="4">
        <v>15</v>
      </c>
      <c r="I17" s="4">
        <v>9</v>
      </c>
      <c r="J17" s="4">
        <v>14</v>
      </c>
      <c r="K17" s="4">
        <v>44</v>
      </c>
      <c r="L17" s="4">
        <v>9</v>
      </c>
      <c r="M17" s="4">
        <v>8</v>
      </c>
      <c r="N17" s="4">
        <v>14</v>
      </c>
      <c r="O17" s="4">
        <v>43</v>
      </c>
      <c r="P17" s="4">
        <v>58</v>
      </c>
      <c r="Q17" s="4">
        <v>12</v>
      </c>
      <c r="R17" s="4">
        <v>0</v>
      </c>
    </row>
    <row r="18" spans="1:18" x14ac:dyDescent="0.2">
      <c r="A18" s="1" t="s">
        <v>658</v>
      </c>
      <c r="B18" s="4">
        <v>72</v>
      </c>
      <c r="C18" s="4">
        <v>2</v>
      </c>
      <c r="D18" s="4">
        <v>12</v>
      </c>
      <c r="E18" s="4">
        <v>2</v>
      </c>
      <c r="F18" s="4">
        <v>1</v>
      </c>
      <c r="G18" s="4">
        <v>7</v>
      </c>
      <c r="H18" s="4">
        <v>7</v>
      </c>
      <c r="I18" s="4">
        <v>2</v>
      </c>
      <c r="J18" s="4">
        <v>2</v>
      </c>
      <c r="K18" s="4">
        <v>8</v>
      </c>
      <c r="L18" s="4">
        <v>1</v>
      </c>
      <c r="M18" s="4">
        <v>1</v>
      </c>
      <c r="N18" s="4">
        <v>0</v>
      </c>
      <c r="O18" s="4">
        <v>12</v>
      </c>
      <c r="P18" s="4">
        <v>5</v>
      </c>
      <c r="Q18" s="4">
        <v>10</v>
      </c>
      <c r="R18" s="4">
        <v>0</v>
      </c>
    </row>
    <row r="19" spans="1:18" x14ac:dyDescent="0.2">
      <c r="A19" s="1" t="s">
        <v>659</v>
      </c>
      <c r="B19" s="4">
        <v>44</v>
      </c>
      <c r="C19" s="4">
        <v>2</v>
      </c>
      <c r="D19" s="4">
        <v>2</v>
      </c>
      <c r="E19" s="4">
        <v>2</v>
      </c>
      <c r="F19" s="4">
        <v>2</v>
      </c>
      <c r="G19" s="4">
        <v>4</v>
      </c>
      <c r="H19" s="4">
        <v>1</v>
      </c>
      <c r="I19" s="4">
        <v>1</v>
      </c>
      <c r="J19" s="4">
        <v>4</v>
      </c>
      <c r="K19" s="4">
        <v>10</v>
      </c>
      <c r="L19" s="4">
        <v>1</v>
      </c>
      <c r="M19" s="4">
        <v>0</v>
      </c>
      <c r="N19" s="4">
        <v>0</v>
      </c>
      <c r="O19" s="4">
        <v>5</v>
      </c>
      <c r="P19" s="4">
        <v>8</v>
      </c>
      <c r="Q19" s="4">
        <v>2</v>
      </c>
      <c r="R19" s="4">
        <v>0</v>
      </c>
    </row>
    <row r="20" spans="1:18" x14ac:dyDescent="0.2">
      <c r="A20" s="1" t="s">
        <v>660</v>
      </c>
      <c r="B20" s="4">
        <v>43</v>
      </c>
      <c r="C20" s="4">
        <v>0</v>
      </c>
      <c r="D20" s="4">
        <v>4</v>
      </c>
      <c r="E20" s="4">
        <v>4</v>
      </c>
      <c r="F20" s="4">
        <v>0</v>
      </c>
      <c r="G20" s="4">
        <v>3</v>
      </c>
      <c r="H20" s="4">
        <v>5</v>
      </c>
      <c r="I20" s="4">
        <v>0</v>
      </c>
      <c r="J20" s="4">
        <v>2</v>
      </c>
      <c r="K20" s="4">
        <v>6</v>
      </c>
      <c r="L20" s="4">
        <v>1</v>
      </c>
      <c r="M20" s="4">
        <v>2</v>
      </c>
      <c r="N20" s="4">
        <v>2</v>
      </c>
      <c r="O20" s="4">
        <v>8</v>
      </c>
      <c r="P20" s="4">
        <v>6</v>
      </c>
      <c r="Q20" s="4">
        <v>0</v>
      </c>
      <c r="R20" s="4">
        <v>0</v>
      </c>
    </row>
    <row r="21" spans="1:18" x14ac:dyDescent="0.2">
      <c r="A21" s="1" t="s">
        <v>661</v>
      </c>
      <c r="B21" s="4">
        <v>6</v>
      </c>
      <c r="C21" s="4">
        <v>0</v>
      </c>
      <c r="D21" s="4">
        <v>2</v>
      </c>
      <c r="E21" s="4">
        <v>1</v>
      </c>
      <c r="F21" s="4">
        <v>0</v>
      </c>
      <c r="G21" s="4">
        <v>0</v>
      </c>
      <c r="H21" s="4">
        <v>0</v>
      </c>
      <c r="I21" s="4">
        <v>0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2</v>
      </c>
      <c r="Q21" s="4">
        <v>0</v>
      </c>
      <c r="R21" s="4">
        <v>0</v>
      </c>
    </row>
    <row r="22" spans="1:18" x14ac:dyDescent="0.2">
      <c r="A22" s="1" t="s">
        <v>662</v>
      </c>
      <c r="B22" s="4">
        <v>31</v>
      </c>
      <c r="C22" s="4">
        <v>0</v>
      </c>
      <c r="D22" s="4">
        <v>4</v>
      </c>
      <c r="E22" s="4">
        <v>2</v>
      </c>
      <c r="F22" s="4">
        <v>1</v>
      </c>
      <c r="G22" s="4">
        <v>2</v>
      </c>
      <c r="H22" s="4">
        <v>1</v>
      </c>
      <c r="I22" s="4">
        <v>1</v>
      </c>
      <c r="J22" s="4">
        <v>0</v>
      </c>
      <c r="K22" s="4">
        <v>4</v>
      </c>
      <c r="L22" s="4">
        <v>0</v>
      </c>
      <c r="M22" s="4">
        <v>0</v>
      </c>
      <c r="N22" s="4">
        <v>6</v>
      </c>
      <c r="O22" s="4">
        <v>2</v>
      </c>
      <c r="P22" s="4">
        <v>8</v>
      </c>
      <c r="Q22" s="4">
        <v>0</v>
      </c>
      <c r="R22" s="4">
        <v>0</v>
      </c>
    </row>
    <row r="23" spans="1:18" x14ac:dyDescent="0.2">
      <c r="A23" s="1" t="s">
        <v>663</v>
      </c>
      <c r="B23" s="4">
        <v>24</v>
      </c>
      <c r="C23" s="4">
        <v>0</v>
      </c>
      <c r="D23" s="4">
        <v>0</v>
      </c>
      <c r="E23" s="4">
        <v>1</v>
      </c>
      <c r="F23" s="4">
        <v>2</v>
      </c>
      <c r="G23" s="4">
        <v>0</v>
      </c>
      <c r="H23" s="4">
        <v>1</v>
      </c>
      <c r="I23" s="4">
        <v>1</v>
      </c>
      <c r="J23" s="4">
        <v>3</v>
      </c>
      <c r="K23" s="4">
        <v>4</v>
      </c>
      <c r="L23" s="4">
        <v>6</v>
      </c>
      <c r="M23" s="4">
        <v>0</v>
      </c>
      <c r="N23" s="4">
        <v>0</v>
      </c>
      <c r="O23" s="4">
        <v>2</v>
      </c>
      <c r="P23" s="4">
        <v>4</v>
      </c>
      <c r="Q23" s="4">
        <v>0</v>
      </c>
      <c r="R23" s="4">
        <v>0</v>
      </c>
    </row>
    <row r="24" spans="1:18" x14ac:dyDescent="0.2">
      <c r="A24" s="1" t="s">
        <v>664</v>
      </c>
      <c r="B24" s="4">
        <v>30</v>
      </c>
      <c r="C24" s="4">
        <v>2</v>
      </c>
      <c r="D24" s="4">
        <v>2</v>
      </c>
      <c r="E24" s="4">
        <v>1</v>
      </c>
      <c r="F24" s="4">
        <v>2</v>
      </c>
      <c r="G24" s="4">
        <v>0</v>
      </c>
      <c r="H24" s="4">
        <v>0</v>
      </c>
      <c r="I24" s="4">
        <v>1</v>
      </c>
      <c r="J24" s="4">
        <v>0</v>
      </c>
      <c r="K24" s="4">
        <v>8</v>
      </c>
      <c r="L24" s="4">
        <v>0</v>
      </c>
      <c r="M24" s="4">
        <v>3</v>
      </c>
      <c r="N24" s="4">
        <v>4</v>
      </c>
      <c r="O24" s="4">
        <v>5</v>
      </c>
      <c r="P24" s="4">
        <v>2</v>
      </c>
      <c r="Q24" s="4">
        <v>0</v>
      </c>
      <c r="R24" s="4">
        <v>0</v>
      </c>
    </row>
    <row r="25" spans="1:18" x14ac:dyDescent="0.2">
      <c r="A25" s="1" t="s">
        <v>665</v>
      </c>
      <c r="B25" s="4">
        <v>8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1</v>
      </c>
      <c r="N25" s="4">
        <v>0</v>
      </c>
      <c r="O25" s="4">
        <v>3</v>
      </c>
      <c r="P25" s="4">
        <v>2</v>
      </c>
      <c r="Q25" s="4">
        <v>0</v>
      </c>
      <c r="R25" s="4">
        <v>0</v>
      </c>
    </row>
    <row r="26" spans="1:18" x14ac:dyDescent="0.2">
      <c r="A26" s="1" t="s">
        <v>666</v>
      </c>
      <c r="B26" s="4">
        <v>47</v>
      </c>
      <c r="C26" s="4">
        <v>2</v>
      </c>
      <c r="D26" s="4">
        <v>0</v>
      </c>
      <c r="E26" s="4">
        <v>3</v>
      </c>
      <c r="F26" s="4">
        <v>2</v>
      </c>
      <c r="G26" s="4">
        <v>2</v>
      </c>
      <c r="H26" s="4">
        <v>0</v>
      </c>
      <c r="I26" s="4">
        <v>3</v>
      </c>
      <c r="J26" s="4">
        <v>1</v>
      </c>
      <c r="K26" s="4">
        <v>4</v>
      </c>
      <c r="L26" s="4">
        <v>0</v>
      </c>
      <c r="M26" s="4">
        <v>1</v>
      </c>
      <c r="N26" s="4">
        <v>2</v>
      </c>
      <c r="O26" s="4">
        <v>6</v>
      </c>
      <c r="P26" s="4">
        <v>21</v>
      </c>
      <c r="Q26" s="4">
        <v>0</v>
      </c>
      <c r="R26" s="4">
        <v>0</v>
      </c>
    </row>
    <row r="28" spans="1:18" x14ac:dyDescent="0.2">
      <c r="A28" s="1" t="s">
        <v>668</v>
      </c>
    </row>
    <row r="29" spans="1:18" x14ac:dyDescent="0.2">
      <c r="A29" s="1" t="s">
        <v>19</v>
      </c>
      <c r="B29" s="4">
        <v>118</v>
      </c>
      <c r="C29" s="4">
        <v>8</v>
      </c>
      <c r="D29" s="4">
        <v>2</v>
      </c>
      <c r="E29" s="4">
        <v>3</v>
      </c>
      <c r="F29" s="4">
        <v>7</v>
      </c>
      <c r="G29" s="4">
        <v>6</v>
      </c>
      <c r="H29" s="4">
        <v>12</v>
      </c>
      <c r="I29" s="4">
        <v>3</v>
      </c>
      <c r="J29" s="4">
        <v>0</v>
      </c>
      <c r="K29" s="4">
        <v>28</v>
      </c>
      <c r="L29" s="4">
        <v>0</v>
      </c>
      <c r="M29" s="4">
        <v>0</v>
      </c>
      <c r="N29" s="4">
        <v>0</v>
      </c>
      <c r="O29" s="4">
        <v>32</v>
      </c>
      <c r="P29" s="4">
        <v>9</v>
      </c>
      <c r="Q29" s="4">
        <v>8</v>
      </c>
      <c r="R29" s="4">
        <v>0</v>
      </c>
    </row>
    <row r="30" spans="1:18" x14ac:dyDescent="0.2">
      <c r="A30" s="1" t="s">
        <v>658</v>
      </c>
      <c r="B30" s="4">
        <v>21</v>
      </c>
      <c r="C30" s="4">
        <v>2</v>
      </c>
      <c r="D30" s="4">
        <v>0</v>
      </c>
      <c r="E30" s="4">
        <v>0</v>
      </c>
      <c r="F30" s="4">
        <v>0</v>
      </c>
      <c r="G30" s="4">
        <v>2</v>
      </c>
      <c r="H30" s="4">
        <v>2</v>
      </c>
      <c r="I30" s="4">
        <v>0</v>
      </c>
      <c r="J30" s="4">
        <v>0</v>
      </c>
      <c r="K30" s="4">
        <v>6</v>
      </c>
      <c r="L30" s="4">
        <v>0</v>
      </c>
      <c r="M30" s="4">
        <v>0</v>
      </c>
      <c r="N30" s="4">
        <v>0</v>
      </c>
      <c r="O30" s="4">
        <v>5</v>
      </c>
      <c r="P30" s="4">
        <v>0</v>
      </c>
      <c r="Q30" s="4">
        <v>4</v>
      </c>
      <c r="R30" s="4">
        <v>0</v>
      </c>
    </row>
    <row r="31" spans="1:18" x14ac:dyDescent="0.2">
      <c r="A31" s="1" t="s">
        <v>659</v>
      </c>
      <c r="B31" s="4">
        <v>31</v>
      </c>
      <c r="C31" s="4">
        <v>2</v>
      </c>
      <c r="D31" s="4">
        <v>0</v>
      </c>
      <c r="E31" s="4">
        <v>2</v>
      </c>
      <c r="F31" s="4">
        <v>1</v>
      </c>
      <c r="G31" s="4">
        <v>2</v>
      </c>
      <c r="H31" s="4">
        <v>0</v>
      </c>
      <c r="I31" s="4">
        <v>1</v>
      </c>
      <c r="J31" s="4">
        <v>0</v>
      </c>
      <c r="K31" s="4">
        <v>12</v>
      </c>
      <c r="L31" s="4">
        <v>0</v>
      </c>
      <c r="M31" s="4">
        <v>0</v>
      </c>
      <c r="N31" s="4">
        <v>0</v>
      </c>
      <c r="O31" s="4">
        <v>11</v>
      </c>
      <c r="P31" s="4">
        <v>0</v>
      </c>
      <c r="Q31" s="4">
        <v>0</v>
      </c>
      <c r="R31" s="4">
        <v>0</v>
      </c>
    </row>
    <row r="32" spans="1:18" x14ac:dyDescent="0.2">
      <c r="A32" s="1" t="s">
        <v>660</v>
      </c>
      <c r="B32" s="4">
        <v>38</v>
      </c>
      <c r="C32" s="4">
        <v>2</v>
      </c>
      <c r="D32" s="4">
        <v>0</v>
      </c>
      <c r="E32" s="4">
        <v>1</v>
      </c>
      <c r="F32" s="4">
        <v>5</v>
      </c>
      <c r="G32" s="4">
        <v>2</v>
      </c>
      <c r="H32" s="4">
        <v>6</v>
      </c>
      <c r="I32" s="4">
        <v>0</v>
      </c>
      <c r="J32" s="4">
        <v>0</v>
      </c>
      <c r="K32" s="4">
        <v>6</v>
      </c>
      <c r="L32" s="4">
        <v>0</v>
      </c>
      <c r="M32" s="4">
        <v>0</v>
      </c>
      <c r="N32" s="4">
        <v>0</v>
      </c>
      <c r="O32" s="4">
        <v>6</v>
      </c>
      <c r="P32" s="4">
        <v>6</v>
      </c>
      <c r="Q32" s="4">
        <v>4</v>
      </c>
      <c r="R32" s="4">
        <v>0</v>
      </c>
    </row>
    <row r="33" spans="1:18" x14ac:dyDescent="0.2">
      <c r="A33" s="1" t="s">
        <v>661</v>
      </c>
      <c r="B33" s="4">
        <v>10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</v>
      </c>
      <c r="I33" s="4">
        <v>1</v>
      </c>
      <c r="J33" s="4">
        <v>0</v>
      </c>
      <c r="K33" s="4">
        <v>2</v>
      </c>
      <c r="L33" s="4">
        <v>0</v>
      </c>
      <c r="M33" s="4">
        <v>0</v>
      </c>
      <c r="N33" s="4">
        <v>0</v>
      </c>
      <c r="O33" s="4">
        <v>3</v>
      </c>
      <c r="P33" s="4">
        <v>3</v>
      </c>
      <c r="Q33" s="4">
        <v>0</v>
      </c>
      <c r="R33" s="4">
        <v>0</v>
      </c>
    </row>
    <row r="34" spans="1:18" x14ac:dyDescent="0.2">
      <c r="A34" s="1" t="s">
        <v>662</v>
      </c>
      <c r="B34" s="4">
        <v>7</v>
      </c>
      <c r="C34" s="4">
        <v>2</v>
      </c>
      <c r="D34" s="4">
        <v>2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2</v>
      </c>
      <c r="P34" s="4">
        <v>0</v>
      </c>
      <c r="Q34" s="4">
        <v>0</v>
      </c>
      <c r="R34" s="4">
        <v>0</v>
      </c>
    </row>
    <row r="35" spans="1:18" x14ac:dyDescent="0.2">
      <c r="A35" s="1" t="s">
        <v>663</v>
      </c>
      <c r="B35" s="4">
        <v>8</v>
      </c>
      <c r="C35" s="4">
        <v>0</v>
      </c>
      <c r="D35" s="4">
        <v>0</v>
      </c>
      <c r="E35" s="4">
        <v>0</v>
      </c>
      <c r="F35" s="4">
        <v>1</v>
      </c>
      <c r="G35" s="4">
        <v>0</v>
      </c>
      <c r="H35" s="4">
        <v>2</v>
      </c>
      <c r="I35" s="4">
        <v>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4</v>
      </c>
      <c r="P35" s="4">
        <v>0</v>
      </c>
      <c r="Q35" s="4">
        <v>0</v>
      </c>
      <c r="R35" s="4">
        <v>0</v>
      </c>
    </row>
    <row r="36" spans="1:18" x14ac:dyDescent="0.2">
      <c r="A36" s="1" t="s">
        <v>664</v>
      </c>
      <c r="B36" s="4">
        <v>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4">
        <v>0</v>
      </c>
      <c r="Q36" s="4">
        <v>0</v>
      </c>
      <c r="R36" s="4">
        <v>0</v>
      </c>
    </row>
    <row r="37" spans="1:18" x14ac:dyDescent="0.2">
      <c r="A37" s="1" t="s">
        <v>665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2">
      <c r="A38" s="1" t="s">
        <v>666</v>
      </c>
      <c r="B38" s="4">
        <v>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2">
      <c r="A39" s="3" t="s">
        <v>701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7470-B403-43D7-B58D-A132996F2F0C}">
  <dimension ref="A1:R51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58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59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60</v>
      </c>
      <c r="B5" s="4">
        <v>14438</v>
      </c>
      <c r="C5" s="4">
        <v>172</v>
      </c>
      <c r="D5" s="4">
        <v>432</v>
      </c>
      <c r="E5" s="4">
        <v>381</v>
      </c>
      <c r="F5" s="4">
        <v>194</v>
      </c>
      <c r="G5" s="4">
        <v>322</v>
      </c>
      <c r="H5" s="4">
        <v>215</v>
      </c>
      <c r="I5" s="4">
        <v>1594</v>
      </c>
      <c r="J5" s="4">
        <v>217</v>
      </c>
      <c r="K5" s="4">
        <v>386</v>
      </c>
      <c r="L5" s="4">
        <v>147</v>
      </c>
      <c r="M5" s="4">
        <v>294</v>
      </c>
      <c r="N5" s="4">
        <v>294</v>
      </c>
      <c r="O5" s="4">
        <v>643</v>
      </c>
      <c r="P5" s="4">
        <v>9147</v>
      </c>
      <c r="Q5" s="4">
        <v>0</v>
      </c>
      <c r="R5" s="4">
        <v>0</v>
      </c>
    </row>
    <row r="6" spans="1:18" x14ac:dyDescent="0.2">
      <c r="A6" s="1" t="s">
        <v>61</v>
      </c>
      <c r="B6" s="4">
        <v>670</v>
      </c>
      <c r="C6" s="4">
        <v>2</v>
      </c>
      <c r="D6" s="4">
        <v>22</v>
      </c>
      <c r="E6" s="4">
        <v>115</v>
      </c>
      <c r="F6" s="4">
        <v>2</v>
      </c>
      <c r="G6" s="4">
        <v>13</v>
      </c>
      <c r="H6" s="4">
        <v>2</v>
      </c>
      <c r="I6" s="4">
        <v>17</v>
      </c>
      <c r="J6" s="4">
        <v>2</v>
      </c>
      <c r="K6" s="4">
        <v>12</v>
      </c>
      <c r="L6" s="4">
        <v>2</v>
      </c>
      <c r="M6" s="4">
        <v>3</v>
      </c>
      <c r="N6" s="4">
        <v>0</v>
      </c>
      <c r="O6" s="4">
        <v>3</v>
      </c>
      <c r="P6" s="4">
        <v>331</v>
      </c>
      <c r="Q6" s="4">
        <v>100</v>
      </c>
      <c r="R6" s="4">
        <v>44</v>
      </c>
    </row>
    <row r="7" spans="1:18" x14ac:dyDescent="0.2">
      <c r="A7" s="1" t="s">
        <v>62</v>
      </c>
      <c r="B7" s="4">
        <v>189</v>
      </c>
      <c r="C7" s="4">
        <v>2</v>
      </c>
      <c r="D7" s="4">
        <v>2</v>
      </c>
      <c r="E7" s="4">
        <v>10</v>
      </c>
      <c r="F7" s="4">
        <v>1</v>
      </c>
      <c r="G7" s="4">
        <v>2</v>
      </c>
      <c r="H7" s="4">
        <v>0</v>
      </c>
      <c r="I7" s="4">
        <v>40</v>
      </c>
      <c r="J7" s="4">
        <v>1</v>
      </c>
      <c r="K7" s="4">
        <v>2</v>
      </c>
      <c r="L7" s="4">
        <v>2</v>
      </c>
      <c r="M7" s="4">
        <v>2</v>
      </c>
      <c r="N7" s="4">
        <v>0</v>
      </c>
      <c r="O7" s="4">
        <v>2</v>
      </c>
      <c r="P7" s="4">
        <v>123</v>
      </c>
      <c r="Q7" s="4">
        <v>0</v>
      </c>
      <c r="R7" s="4">
        <v>0</v>
      </c>
    </row>
    <row r="8" spans="1:18" x14ac:dyDescent="0.2">
      <c r="A8" s="1" t="s">
        <v>63</v>
      </c>
      <c r="B8" s="4">
        <v>44</v>
      </c>
      <c r="C8" s="4">
        <v>0</v>
      </c>
      <c r="D8" s="4">
        <v>0</v>
      </c>
      <c r="E8" s="4">
        <v>7</v>
      </c>
      <c r="F8" s="4">
        <v>0</v>
      </c>
      <c r="G8" s="4">
        <v>0</v>
      </c>
      <c r="H8" s="4">
        <v>0</v>
      </c>
      <c r="I8" s="4">
        <v>10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3</v>
      </c>
      <c r="P8" s="4">
        <v>24</v>
      </c>
      <c r="Q8" s="4">
        <v>0</v>
      </c>
      <c r="R8" s="4">
        <v>0</v>
      </c>
    </row>
    <row r="9" spans="1:18" x14ac:dyDescent="0.2">
      <c r="A9" s="1" t="s">
        <v>64</v>
      </c>
      <c r="B9" s="4">
        <v>20</v>
      </c>
      <c r="C9" s="4">
        <v>2</v>
      </c>
      <c r="D9" s="4">
        <v>0</v>
      </c>
      <c r="E9" s="4">
        <v>0</v>
      </c>
      <c r="F9" s="4">
        <v>0</v>
      </c>
      <c r="G9" s="4">
        <v>0</v>
      </c>
      <c r="H9" s="4">
        <v>3</v>
      </c>
      <c r="I9" s="4">
        <v>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14</v>
      </c>
      <c r="Q9" s="4">
        <v>0</v>
      </c>
      <c r="R9" s="4">
        <v>0</v>
      </c>
    </row>
    <row r="10" spans="1:18" x14ac:dyDescent="0.2">
      <c r="A10" s="1" t="s">
        <v>65</v>
      </c>
      <c r="B10" s="4">
        <v>3253</v>
      </c>
      <c r="C10" s="4">
        <v>10</v>
      </c>
      <c r="D10" s="4">
        <v>32</v>
      </c>
      <c r="E10" s="4">
        <v>55</v>
      </c>
      <c r="F10" s="4">
        <v>21</v>
      </c>
      <c r="G10" s="4">
        <v>41</v>
      </c>
      <c r="H10" s="4">
        <v>30</v>
      </c>
      <c r="I10" s="4">
        <v>534</v>
      </c>
      <c r="J10" s="4">
        <v>30</v>
      </c>
      <c r="K10" s="4">
        <v>60</v>
      </c>
      <c r="L10" s="4">
        <v>15</v>
      </c>
      <c r="M10" s="4">
        <v>17</v>
      </c>
      <c r="N10" s="4">
        <v>24</v>
      </c>
      <c r="O10" s="4">
        <v>39</v>
      </c>
      <c r="P10" s="4">
        <v>2345</v>
      </c>
      <c r="Q10" s="4">
        <v>0</v>
      </c>
      <c r="R10" s="4">
        <v>0</v>
      </c>
    </row>
    <row r="11" spans="1:18" x14ac:dyDescent="0.2">
      <c r="A11" s="1" t="s">
        <v>66</v>
      </c>
      <c r="B11" s="4">
        <v>157</v>
      </c>
      <c r="C11" s="4">
        <v>0</v>
      </c>
      <c r="D11" s="4">
        <v>0</v>
      </c>
      <c r="E11" s="4">
        <v>4</v>
      </c>
      <c r="F11" s="4">
        <v>5</v>
      </c>
      <c r="G11" s="4">
        <v>3</v>
      </c>
      <c r="H11" s="4">
        <v>3</v>
      </c>
      <c r="I11" s="4">
        <v>44</v>
      </c>
      <c r="J11" s="4">
        <v>1</v>
      </c>
      <c r="K11" s="4">
        <v>0</v>
      </c>
      <c r="L11" s="4">
        <v>0</v>
      </c>
      <c r="M11" s="4">
        <v>1</v>
      </c>
      <c r="N11" s="4">
        <v>2</v>
      </c>
      <c r="O11" s="4">
        <v>2</v>
      </c>
      <c r="P11" s="4">
        <v>92</v>
      </c>
      <c r="Q11" s="4">
        <v>0</v>
      </c>
      <c r="R11" s="4">
        <v>0</v>
      </c>
    </row>
    <row r="12" spans="1:18" x14ac:dyDescent="0.2">
      <c r="A12" s="1" t="s">
        <v>67</v>
      </c>
      <c r="B12" s="4">
        <v>165</v>
      </c>
      <c r="C12" s="4">
        <v>0</v>
      </c>
      <c r="D12" s="4">
        <v>0</v>
      </c>
      <c r="E12" s="4">
        <v>1</v>
      </c>
      <c r="F12" s="4">
        <v>0</v>
      </c>
      <c r="G12" s="4">
        <v>0</v>
      </c>
      <c r="H12" s="4">
        <v>1</v>
      </c>
      <c r="I12" s="4">
        <v>6</v>
      </c>
      <c r="J12" s="4">
        <v>2</v>
      </c>
      <c r="K12" s="4">
        <v>2</v>
      </c>
      <c r="L12" s="4">
        <v>0</v>
      </c>
      <c r="M12" s="4">
        <v>0</v>
      </c>
      <c r="N12" s="4">
        <v>0</v>
      </c>
      <c r="O12" s="4">
        <v>4</v>
      </c>
      <c r="P12" s="4">
        <v>149</v>
      </c>
      <c r="Q12" s="4">
        <v>0</v>
      </c>
      <c r="R12" s="4">
        <v>0</v>
      </c>
    </row>
    <row r="13" spans="1:18" x14ac:dyDescent="0.2">
      <c r="A13" s="1" t="s">
        <v>68</v>
      </c>
      <c r="B13" s="4">
        <v>83</v>
      </c>
      <c r="C13" s="4">
        <v>0</v>
      </c>
      <c r="D13" s="4">
        <v>0</v>
      </c>
      <c r="E13" s="4">
        <v>2</v>
      </c>
      <c r="F13" s="4">
        <v>0</v>
      </c>
      <c r="G13" s="4">
        <v>6</v>
      </c>
      <c r="H13" s="4">
        <v>0</v>
      </c>
      <c r="I13" s="4">
        <v>23</v>
      </c>
      <c r="J13" s="4">
        <v>0</v>
      </c>
      <c r="K13" s="4">
        <v>2</v>
      </c>
      <c r="L13" s="4">
        <v>0</v>
      </c>
      <c r="M13" s="4">
        <v>0</v>
      </c>
      <c r="N13" s="4">
        <v>0</v>
      </c>
      <c r="O13" s="4">
        <v>2</v>
      </c>
      <c r="P13" s="4">
        <v>48</v>
      </c>
      <c r="Q13" s="4">
        <v>0</v>
      </c>
      <c r="R13" s="4">
        <v>0</v>
      </c>
    </row>
    <row r="14" spans="1:18" x14ac:dyDescent="0.2">
      <c r="A14" s="1" t="s">
        <v>69</v>
      </c>
      <c r="B14" s="4">
        <v>317</v>
      </c>
      <c r="C14" s="4">
        <v>0</v>
      </c>
      <c r="D14" s="4">
        <v>0</v>
      </c>
      <c r="E14" s="4">
        <v>6</v>
      </c>
      <c r="F14" s="4">
        <v>0</v>
      </c>
      <c r="G14" s="4">
        <v>0</v>
      </c>
      <c r="H14" s="4">
        <v>0</v>
      </c>
      <c r="I14" s="4">
        <v>96</v>
      </c>
      <c r="J14" s="4">
        <v>12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203</v>
      </c>
      <c r="Q14" s="4">
        <v>0</v>
      </c>
      <c r="R14" s="4">
        <v>0</v>
      </c>
    </row>
    <row r="15" spans="1:18" x14ac:dyDescent="0.2">
      <c r="A15" s="1" t="s">
        <v>70</v>
      </c>
      <c r="B15" s="4">
        <v>70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67</v>
      </c>
      <c r="Q15" s="4">
        <v>0</v>
      </c>
      <c r="R15" s="4">
        <v>0</v>
      </c>
    </row>
    <row r="16" spans="1:18" x14ac:dyDescent="0.2">
      <c r="A16" s="1" t="s">
        <v>71</v>
      </c>
      <c r="B16" s="4">
        <v>170</v>
      </c>
      <c r="C16" s="4">
        <v>0</v>
      </c>
      <c r="D16" s="4">
        <v>0</v>
      </c>
      <c r="E16" s="4">
        <v>0</v>
      </c>
      <c r="F16" s="4">
        <v>0</v>
      </c>
      <c r="G16" s="4">
        <v>4</v>
      </c>
      <c r="H16" s="4">
        <v>0</v>
      </c>
      <c r="I16" s="4">
        <v>35</v>
      </c>
      <c r="J16" s="4">
        <v>2</v>
      </c>
      <c r="K16" s="4">
        <v>0</v>
      </c>
      <c r="L16" s="4">
        <v>0</v>
      </c>
      <c r="M16" s="4">
        <v>0</v>
      </c>
      <c r="N16" s="4">
        <v>0</v>
      </c>
      <c r="O16" s="4">
        <v>4</v>
      </c>
      <c r="P16" s="4">
        <v>125</v>
      </c>
      <c r="Q16" s="4">
        <v>0</v>
      </c>
      <c r="R16" s="4">
        <v>0</v>
      </c>
    </row>
    <row r="17" spans="1:18" x14ac:dyDescent="0.2">
      <c r="A17" s="1" t="s">
        <v>72</v>
      </c>
      <c r="B17" s="4">
        <v>10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8</v>
      </c>
      <c r="Q17" s="4">
        <v>0</v>
      </c>
      <c r="R17" s="4">
        <v>0</v>
      </c>
    </row>
    <row r="18" spans="1:18" x14ac:dyDescent="0.2">
      <c r="A18" s="1" t="s">
        <v>73</v>
      </c>
      <c r="B18" s="4">
        <v>321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321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20" spans="1:18" x14ac:dyDescent="0.2">
      <c r="A20" s="1" t="s">
        <v>37</v>
      </c>
      <c r="B20" s="4">
        <v>10699</v>
      </c>
      <c r="C20" s="4">
        <v>106</v>
      </c>
      <c r="D20" s="4">
        <v>266</v>
      </c>
      <c r="E20" s="4">
        <v>234</v>
      </c>
      <c r="F20" s="4">
        <v>121</v>
      </c>
      <c r="G20" s="4">
        <v>199</v>
      </c>
      <c r="H20" s="4">
        <v>124</v>
      </c>
      <c r="I20" s="4">
        <v>1719</v>
      </c>
      <c r="J20" s="4">
        <v>154</v>
      </c>
      <c r="K20" s="4">
        <v>258</v>
      </c>
      <c r="L20" s="4">
        <v>95</v>
      </c>
      <c r="M20" s="4">
        <v>160</v>
      </c>
      <c r="N20" s="4">
        <v>180</v>
      </c>
      <c r="O20" s="4">
        <v>346</v>
      </c>
      <c r="P20" s="4">
        <v>6648</v>
      </c>
      <c r="Q20" s="4">
        <v>57</v>
      </c>
      <c r="R20" s="4">
        <v>32</v>
      </c>
    </row>
    <row r="21" spans="1:18" x14ac:dyDescent="0.2">
      <c r="A21" s="1" t="s">
        <v>60</v>
      </c>
      <c r="B21" s="4">
        <v>7331</v>
      </c>
      <c r="C21" s="4">
        <v>92</v>
      </c>
      <c r="D21" s="4">
        <v>234</v>
      </c>
      <c r="E21" s="4">
        <v>184</v>
      </c>
      <c r="F21" s="4">
        <v>100</v>
      </c>
      <c r="G21" s="4">
        <v>164</v>
      </c>
      <c r="H21" s="4">
        <v>104</v>
      </c>
      <c r="I21" s="4">
        <v>793</v>
      </c>
      <c r="J21" s="4">
        <v>122</v>
      </c>
      <c r="K21" s="4">
        <v>208</v>
      </c>
      <c r="L21" s="4">
        <v>78</v>
      </c>
      <c r="M21" s="4">
        <v>148</v>
      </c>
      <c r="N21" s="4">
        <v>164</v>
      </c>
      <c r="O21" s="4">
        <v>316</v>
      </c>
      <c r="P21" s="4">
        <v>4624</v>
      </c>
      <c r="Q21" s="4">
        <v>0</v>
      </c>
      <c r="R21" s="4">
        <v>0</v>
      </c>
    </row>
    <row r="22" spans="1:18" x14ac:dyDescent="0.2">
      <c r="A22" s="1" t="s">
        <v>61</v>
      </c>
      <c r="B22" s="4">
        <v>324</v>
      </c>
      <c r="C22" s="4">
        <v>2</v>
      </c>
      <c r="D22" s="4">
        <v>6</v>
      </c>
      <c r="E22" s="4">
        <v>3</v>
      </c>
      <c r="F22" s="4">
        <v>0</v>
      </c>
      <c r="G22" s="4">
        <v>6</v>
      </c>
      <c r="H22" s="4">
        <v>1</v>
      </c>
      <c r="I22" s="4">
        <v>7</v>
      </c>
      <c r="J22" s="4">
        <v>1</v>
      </c>
      <c r="K22" s="4">
        <v>6</v>
      </c>
      <c r="L22" s="4">
        <v>1</v>
      </c>
      <c r="M22" s="4">
        <v>2</v>
      </c>
      <c r="N22" s="4">
        <v>0</v>
      </c>
      <c r="O22" s="4">
        <v>0</v>
      </c>
      <c r="P22" s="4">
        <v>200</v>
      </c>
      <c r="Q22" s="4">
        <v>57</v>
      </c>
      <c r="R22" s="4">
        <v>32</v>
      </c>
    </row>
    <row r="23" spans="1:18" x14ac:dyDescent="0.2">
      <c r="A23" s="1" t="s">
        <v>62</v>
      </c>
      <c r="B23" s="4">
        <v>119</v>
      </c>
      <c r="C23" s="4">
        <v>2</v>
      </c>
      <c r="D23" s="4">
        <v>0</v>
      </c>
      <c r="E23" s="4">
        <v>4</v>
      </c>
      <c r="F23" s="4">
        <v>1</v>
      </c>
      <c r="G23" s="4">
        <v>0</v>
      </c>
      <c r="H23" s="4">
        <v>0</v>
      </c>
      <c r="I23" s="4">
        <v>24</v>
      </c>
      <c r="J23" s="4">
        <v>0</v>
      </c>
      <c r="K23" s="4">
        <v>0</v>
      </c>
      <c r="L23" s="4">
        <v>1</v>
      </c>
      <c r="M23" s="4">
        <v>1</v>
      </c>
      <c r="N23" s="4">
        <v>0</v>
      </c>
      <c r="O23" s="4">
        <v>0</v>
      </c>
      <c r="P23" s="4">
        <v>86</v>
      </c>
      <c r="Q23" s="4">
        <v>0</v>
      </c>
      <c r="R23" s="4">
        <v>0</v>
      </c>
    </row>
    <row r="24" spans="1:18" x14ac:dyDescent="0.2">
      <c r="A24" s="1" t="s">
        <v>63</v>
      </c>
      <c r="B24" s="4">
        <v>24</v>
      </c>
      <c r="C24" s="4">
        <v>0</v>
      </c>
      <c r="D24" s="4">
        <v>0</v>
      </c>
      <c r="E24" s="4">
        <v>4</v>
      </c>
      <c r="F24" s="4">
        <v>0</v>
      </c>
      <c r="G24" s="4">
        <v>0</v>
      </c>
      <c r="H24" s="4">
        <v>0</v>
      </c>
      <c r="I24" s="4">
        <v>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</v>
      </c>
      <c r="P24" s="4">
        <v>10</v>
      </c>
      <c r="Q24" s="4">
        <v>0</v>
      </c>
      <c r="R24" s="4">
        <v>0</v>
      </c>
    </row>
    <row r="25" spans="1:18" x14ac:dyDescent="0.2">
      <c r="A25" s="1" t="s">
        <v>64</v>
      </c>
      <c r="B25" s="4">
        <v>19</v>
      </c>
      <c r="C25" s="4">
        <v>2</v>
      </c>
      <c r="D25" s="4">
        <v>0</v>
      </c>
      <c r="E25" s="4">
        <v>0</v>
      </c>
      <c r="F25" s="4">
        <v>0</v>
      </c>
      <c r="G25" s="4">
        <v>0</v>
      </c>
      <c r="H25" s="4">
        <v>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14</v>
      </c>
      <c r="Q25" s="4">
        <v>0</v>
      </c>
      <c r="R25" s="4">
        <v>0</v>
      </c>
    </row>
    <row r="26" spans="1:18" x14ac:dyDescent="0.2">
      <c r="A26" s="1" t="s">
        <v>65</v>
      </c>
      <c r="B26" s="4">
        <v>1875</v>
      </c>
      <c r="C26" s="4">
        <v>8</v>
      </c>
      <c r="D26" s="4">
        <v>26</v>
      </c>
      <c r="E26" s="4">
        <v>35</v>
      </c>
      <c r="F26" s="4">
        <v>15</v>
      </c>
      <c r="G26" s="4">
        <v>20</v>
      </c>
      <c r="H26" s="4">
        <v>12</v>
      </c>
      <c r="I26" s="4">
        <v>404</v>
      </c>
      <c r="J26" s="4">
        <v>18</v>
      </c>
      <c r="K26" s="4">
        <v>40</v>
      </c>
      <c r="L26" s="4">
        <v>15</v>
      </c>
      <c r="M26" s="4">
        <v>8</v>
      </c>
      <c r="N26" s="4">
        <v>14</v>
      </c>
      <c r="O26" s="4">
        <v>21</v>
      </c>
      <c r="P26" s="4">
        <v>1239</v>
      </c>
      <c r="Q26" s="4">
        <v>0</v>
      </c>
      <c r="R26" s="4">
        <v>0</v>
      </c>
    </row>
    <row r="27" spans="1:18" x14ac:dyDescent="0.2">
      <c r="A27" s="1" t="s">
        <v>66</v>
      </c>
      <c r="B27" s="4">
        <v>151</v>
      </c>
      <c r="C27" s="4">
        <v>0</v>
      </c>
      <c r="D27" s="4">
        <v>0</v>
      </c>
      <c r="E27" s="4">
        <v>4</v>
      </c>
      <c r="F27" s="4">
        <v>5</v>
      </c>
      <c r="G27" s="4">
        <v>3</v>
      </c>
      <c r="H27" s="4">
        <v>3</v>
      </c>
      <c r="I27" s="4">
        <v>42</v>
      </c>
      <c r="J27" s="4">
        <v>1</v>
      </c>
      <c r="K27" s="4">
        <v>0</v>
      </c>
      <c r="L27" s="4">
        <v>0</v>
      </c>
      <c r="M27" s="4">
        <v>1</v>
      </c>
      <c r="N27" s="4">
        <v>2</v>
      </c>
      <c r="O27" s="4">
        <v>2</v>
      </c>
      <c r="P27" s="4">
        <v>88</v>
      </c>
      <c r="Q27" s="4">
        <v>0</v>
      </c>
      <c r="R27" s="4">
        <v>0</v>
      </c>
    </row>
    <row r="28" spans="1:18" x14ac:dyDescent="0.2">
      <c r="A28" s="1" t="s">
        <v>67</v>
      </c>
      <c r="B28" s="4">
        <v>92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</v>
      </c>
      <c r="I28" s="4">
        <v>1</v>
      </c>
      <c r="J28" s="4">
        <v>1</v>
      </c>
      <c r="K28" s="4">
        <v>2</v>
      </c>
      <c r="L28" s="4">
        <v>0</v>
      </c>
      <c r="M28" s="4">
        <v>0</v>
      </c>
      <c r="N28" s="4">
        <v>0</v>
      </c>
      <c r="O28" s="4">
        <v>1</v>
      </c>
      <c r="P28" s="4">
        <v>86</v>
      </c>
      <c r="Q28" s="4">
        <v>0</v>
      </c>
      <c r="R28" s="4">
        <v>0</v>
      </c>
    </row>
    <row r="29" spans="1:18" x14ac:dyDescent="0.2">
      <c r="A29" s="1" t="s">
        <v>68</v>
      </c>
      <c r="B29" s="4">
        <v>50</v>
      </c>
      <c r="C29" s="4">
        <v>0</v>
      </c>
      <c r="D29" s="4">
        <v>0</v>
      </c>
      <c r="E29" s="4">
        <v>0</v>
      </c>
      <c r="F29" s="4">
        <v>0</v>
      </c>
      <c r="G29" s="4">
        <v>2</v>
      </c>
      <c r="H29" s="4">
        <v>0</v>
      </c>
      <c r="I29" s="4">
        <v>17</v>
      </c>
      <c r="J29" s="4">
        <v>0</v>
      </c>
      <c r="K29" s="4">
        <v>2</v>
      </c>
      <c r="L29" s="4">
        <v>0</v>
      </c>
      <c r="M29" s="4">
        <v>0</v>
      </c>
      <c r="N29" s="4">
        <v>0</v>
      </c>
      <c r="O29" s="4">
        <v>2</v>
      </c>
      <c r="P29" s="4">
        <v>27</v>
      </c>
      <c r="Q29" s="4">
        <v>0</v>
      </c>
      <c r="R29" s="4">
        <v>0</v>
      </c>
    </row>
    <row r="30" spans="1:18" x14ac:dyDescent="0.2">
      <c r="A30" s="1" t="s">
        <v>69</v>
      </c>
      <c r="B30" s="4">
        <v>181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66</v>
      </c>
      <c r="J30" s="4">
        <v>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109</v>
      </c>
      <c r="Q30" s="4">
        <v>0</v>
      </c>
      <c r="R30" s="4">
        <v>0</v>
      </c>
    </row>
    <row r="31" spans="1:18" x14ac:dyDescent="0.2">
      <c r="A31" s="1" t="s">
        <v>70</v>
      </c>
      <c r="B31" s="4">
        <v>57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54</v>
      </c>
      <c r="Q31" s="4">
        <v>0</v>
      </c>
      <c r="R31" s="4">
        <v>0</v>
      </c>
    </row>
    <row r="32" spans="1:18" x14ac:dyDescent="0.2">
      <c r="A32" s="1" t="s">
        <v>71</v>
      </c>
      <c r="B32" s="4">
        <v>155</v>
      </c>
      <c r="C32" s="4">
        <v>0</v>
      </c>
      <c r="D32" s="4">
        <v>0</v>
      </c>
      <c r="E32" s="4">
        <v>0</v>
      </c>
      <c r="F32" s="4">
        <v>0</v>
      </c>
      <c r="G32" s="4">
        <v>4</v>
      </c>
      <c r="H32" s="4">
        <v>0</v>
      </c>
      <c r="I32" s="4">
        <v>35</v>
      </c>
      <c r="J32" s="4">
        <v>2</v>
      </c>
      <c r="K32" s="4">
        <v>0</v>
      </c>
      <c r="L32" s="4">
        <v>0</v>
      </c>
      <c r="M32" s="4">
        <v>0</v>
      </c>
      <c r="N32" s="4">
        <v>0</v>
      </c>
      <c r="O32" s="4">
        <v>3</v>
      </c>
      <c r="P32" s="4">
        <v>111</v>
      </c>
      <c r="Q32" s="4">
        <v>0</v>
      </c>
      <c r="R32" s="4">
        <v>0</v>
      </c>
    </row>
    <row r="33" spans="1:18" x14ac:dyDescent="0.2">
      <c r="A33" s="1" t="s">
        <v>72</v>
      </c>
      <c r="B33" s="4">
        <v>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">
      <c r="A34" s="1" t="s">
        <v>73</v>
      </c>
      <c r="B34" s="4">
        <v>319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319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6" spans="1:18" x14ac:dyDescent="0.2">
      <c r="A36" s="1" t="s">
        <v>38</v>
      </c>
      <c r="B36" s="4">
        <v>9208</v>
      </c>
      <c r="C36" s="4">
        <v>82</v>
      </c>
      <c r="D36" s="4">
        <v>222</v>
      </c>
      <c r="E36" s="4">
        <v>347</v>
      </c>
      <c r="F36" s="4">
        <v>102</v>
      </c>
      <c r="G36" s="4">
        <v>192</v>
      </c>
      <c r="H36" s="4">
        <v>130</v>
      </c>
      <c r="I36" s="4">
        <v>1004</v>
      </c>
      <c r="J36" s="4">
        <v>116</v>
      </c>
      <c r="K36" s="4">
        <v>206</v>
      </c>
      <c r="L36" s="4">
        <v>71</v>
      </c>
      <c r="M36" s="4">
        <v>157</v>
      </c>
      <c r="N36" s="4">
        <v>140</v>
      </c>
      <c r="O36" s="4">
        <v>356</v>
      </c>
      <c r="P36" s="4">
        <v>6028</v>
      </c>
      <c r="Q36" s="4">
        <v>43</v>
      </c>
      <c r="R36" s="4">
        <v>12</v>
      </c>
    </row>
    <row r="37" spans="1:18" x14ac:dyDescent="0.2">
      <c r="A37" s="1" t="s">
        <v>60</v>
      </c>
      <c r="B37" s="4">
        <v>7107</v>
      </c>
      <c r="C37" s="4">
        <v>80</v>
      </c>
      <c r="D37" s="4">
        <v>198</v>
      </c>
      <c r="E37" s="4">
        <v>197</v>
      </c>
      <c r="F37" s="4">
        <v>94</v>
      </c>
      <c r="G37" s="4">
        <v>158</v>
      </c>
      <c r="H37" s="4">
        <v>111</v>
      </c>
      <c r="I37" s="4">
        <v>801</v>
      </c>
      <c r="J37" s="4">
        <v>95</v>
      </c>
      <c r="K37" s="4">
        <v>178</v>
      </c>
      <c r="L37" s="4">
        <v>69</v>
      </c>
      <c r="M37" s="4">
        <v>146</v>
      </c>
      <c r="N37" s="4">
        <v>130</v>
      </c>
      <c r="O37" s="4">
        <v>327</v>
      </c>
      <c r="P37" s="4">
        <v>4523</v>
      </c>
      <c r="Q37" s="4">
        <v>0</v>
      </c>
      <c r="R37" s="4">
        <v>0</v>
      </c>
    </row>
    <row r="38" spans="1:18" x14ac:dyDescent="0.2">
      <c r="A38" s="1" t="s">
        <v>61</v>
      </c>
      <c r="B38" s="4">
        <v>346</v>
      </c>
      <c r="C38" s="4">
        <v>0</v>
      </c>
      <c r="D38" s="4">
        <v>16</v>
      </c>
      <c r="E38" s="4">
        <v>112</v>
      </c>
      <c r="F38" s="4">
        <v>2</v>
      </c>
      <c r="G38" s="4">
        <v>7</v>
      </c>
      <c r="H38" s="4">
        <v>1</v>
      </c>
      <c r="I38" s="4">
        <v>10</v>
      </c>
      <c r="J38" s="4">
        <v>1</v>
      </c>
      <c r="K38" s="4">
        <v>6</v>
      </c>
      <c r="L38" s="4">
        <v>1</v>
      </c>
      <c r="M38" s="4">
        <v>1</v>
      </c>
      <c r="N38" s="4">
        <v>0</v>
      </c>
      <c r="O38" s="4">
        <v>3</v>
      </c>
      <c r="P38" s="4">
        <v>131</v>
      </c>
      <c r="Q38" s="4">
        <v>43</v>
      </c>
      <c r="R38" s="4">
        <v>12</v>
      </c>
    </row>
    <row r="39" spans="1:18" x14ac:dyDescent="0.2">
      <c r="A39" s="1" t="s">
        <v>62</v>
      </c>
      <c r="B39" s="4">
        <v>70</v>
      </c>
      <c r="C39" s="4">
        <v>0</v>
      </c>
      <c r="D39" s="4">
        <v>2</v>
      </c>
      <c r="E39" s="4">
        <v>6</v>
      </c>
      <c r="F39" s="4">
        <v>0</v>
      </c>
      <c r="G39" s="4">
        <v>2</v>
      </c>
      <c r="H39" s="4">
        <v>0</v>
      </c>
      <c r="I39" s="4">
        <v>16</v>
      </c>
      <c r="J39" s="4">
        <v>1</v>
      </c>
      <c r="K39" s="4">
        <v>2</v>
      </c>
      <c r="L39" s="4">
        <v>1</v>
      </c>
      <c r="M39" s="4">
        <v>1</v>
      </c>
      <c r="N39" s="4">
        <v>0</v>
      </c>
      <c r="O39" s="4">
        <v>2</v>
      </c>
      <c r="P39" s="4">
        <v>37</v>
      </c>
      <c r="Q39" s="4">
        <v>0</v>
      </c>
      <c r="R39" s="4">
        <v>0</v>
      </c>
    </row>
    <row r="40" spans="1:18" x14ac:dyDescent="0.2">
      <c r="A40" s="1" t="s">
        <v>63</v>
      </c>
      <c r="B40" s="4">
        <v>20</v>
      </c>
      <c r="C40" s="4">
        <v>0</v>
      </c>
      <c r="D40" s="4">
        <v>0</v>
      </c>
      <c r="E40" s="4">
        <v>3</v>
      </c>
      <c r="F40" s="4">
        <v>0</v>
      </c>
      <c r="G40" s="4">
        <v>0</v>
      </c>
      <c r="H40" s="4">
        <v>0</v>
      </c>
      <c r="I40" s="4">
        <v>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2</v>
      </c>
      <c r="P40" s="4">
        <v>14</v>
      </c>
      <c r="Q40" s="4">
        <v>0</v>
      </c>
      <c r="R40" s="4">
        <v>0</v>
      </c>
    </row>
    <row r="41" spans="1:18" x14ac:dyDescent="0.2">
      <c r="A41" s="1" t="s">
        <v>64</v>
      </c>
      <c r="B41" s="4">
        <v>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2">
      <c r="A42" s="1" t="s">
        <v>65</v>
      </c>
      <c r="B42" s="4">
        <v>1378</v>
      </c>
      <c r="C42" s="4">
        <v>2</v>
      </c>
      <c r="D42" s="4">
        <v>6</v>
      </c>
      <c r="E42" s="4">
        <v>20</v>
      </c>
      <c r="F42" s="4">
        <v>6</v>
      </c>
      <c r="G42" s="4">
        <v>21</v>
      </c>
      <c r="H42" s="4">
        <v>18</v>
      </c>
      <c r="I42" s="4">
        <v>130</v>
      </c>
      <c r="J42" s="4">
        <v>12</v>
      </c>
      <c r="K42" s="4">
        <v>20</v>
      </c>
      <c r="L42" s="4">
        <v>0</v>
      </c>
      <c r="M42" s="4">
        <v>9</v>
      </c>
      <c r="N42" s="4">
        <v>10</v>
      </c>
      <c r="O42" s="4">
        <v>18</v>
      </c>
      <c r="P42" s="4">
        <v>1106</v>
      </c>
      <c r="Q42" s="4">
        <v>0</v>
      </c>
      <c r="R42" s="4">
        <v>0</v>
      </c>
    </row>
    <row r="43" spans="1:18" x14ac:dyDescent="0.2">
      <c r="A43" s="1" t="s">
        <v>66</v>
      </c>
      <c r="B43" s="4">
        <v>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4</v>
      </c>
      <c r="Q43" s="4">
        <v>0</v>
      </c>
      <c r="R43" s="4">
        <v>0</v>
      </c>
    </row>
    <row r="44" spans="1:18" x14ac:dyDescent="0.2">
      <c r="A44" s="1" t="s">
        <v>67</v>
      </c>
      <c r="B44" s="4">
        <v>73</v>
      </c>
      <c r="C44" s="4">
        <v>0</v>
      </c>
      <c r="D44" s="4">
        <v>0</v>
      </c>
      <c r="E44" s="4">
        <v>1</v>
      </c>
      <c r="F44" s="4">
        <v>0</v>
      </c>
      <c r="G44" s="4">
        <v>0</v>
      </c>
      <c r="H44" s="4">
        <v>0</v>
      </c>
      <c r="I44" s="4">
        <v>5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4">
        <v>3</v>
      </c>
      <c r="P44" s="4">
        <v>63</v>
      </c>
      <c r="Q44" s="4">
        <v>0</v>
      </c>
      <c r="R44" s="4">
        <v>0</v>
      </c>
    </row>
    <row r="45" spans="1:18" x14ac:dyDescent="0.2">
      <c r="A45" s="1" t="s">
        <v>68</v>
      </c>
      <c r="B45" s="4">
        <v>33</v>
      </c>
      <c r="C45" s="4">
        <v>0</v>
      </c>
      <c r="D45" s="4">
        <v>0</v>
      </c>
      <c r="E45" s="4">
        <v>2</v>
      </c>
      <c r="F45" s="4">
        <v>0</v>
      </c>
      <c r="G45" s="4">
        <v>4</v>
      </c>
      <c r="H45" s="4">
        <v>0</v>
      </c>
      <c r="I45" s="4">
        <v>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21</v>
      </c>
      <c r="Q45" s="4">
        <v>0</v>
      </c>
      <c r="R45" s="4">
        <v>0</v>
      </c>
    </row>
    <row r="46" spans="1:18" x14ac:dyDescent="0.2">
      <c r="A46" s="1" t="s">
        <v>69</v>
      </c>
      <c r="B46" s="4">
        <v>136</v>
      </c>
      <c r="C46" s="4">
        <v>0</v>
      </c>
      <c r="D46" s="4">
        <v>0</v>
      </c>
      <c r="E46" s="4">
        <v>6</v>
      </c>
      <c r="F46" s="4">
        <v>0</v>
      </c>
      <c r="G46" s="4">
        <v>0</v>
      </c>
      <c r="H46" s="4">
        <v>0</v>
      </c>
      <c r="I46" s="4">
        <v>30</v>
      </c>
      <c r="J46" s="4">
        <v>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94</v>
      </c>
      <c r="Q46" s="4">
        <v>0</v>
      </c>
      <c r="R46" s="4">
        <v>0</v>
      </c>
    </row>
    <row r="47" spans="1:18" x14ac:dyDescent="0.2">
      <c r="A47" s="1" t="s">
        <v>70</v>
      </c>
      <c r="B47" s="4">
        <v>13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13</v>
      </c>
      <c r="Q47" s="4">
        <v>0</v>
      </c>
      <c r="R47" s="4">
        <v>0</v>
      </c>
    </row>
    <row r="48" spans="1:18" x14ac:dyDescent="0.2">
      <c r="A48" s="1" t="s">
        <v>71</v>
      </c>
      <c r="B48" s="4">
        <v>15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</v>
      </c>
      <c r="P48" s="4">
        <v>14</v>
      </c>
      <c r="Q48" s="4">
        <v>0</v>
      </c>
      <c r="R48" s="4">
        <v>0</v>
      </c>
    </row>
    <row r="49" spans="1:18" x14ac:dyDescent="0.2">
      <c r="A49" s="1" t="s">
        <v>72</v>
      </c>
      <c r="B49" s="4">
        <v>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8</v>
      </c>
      <c r="Q49" s="4">
        <v>0</v>
      </c>
      <c r="R49" s="4">
        <v>0</v>
      </c>
    </row>
    <row r="50" spans="1:18" x14ac:dyDescent="0.2">
      <c r="A50" s="1" t="s">
        <v>73</v>
      </c>
      <c r="B50" s="4">
        <v>2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 x14ac:dyDescent="0.2">
      <c r="A51" s="3" t="s">
        <v>701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349C-9C7D-406B-A43A-D269E830BFEE}">
  <dimension ref="A1:R39"/>
  <sheetViews>
    <sheetView view="pageBreakPreview" topLeftCell="A8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669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670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671</v>
      </c>
    </row>
    <row r="5" spans="1:18" x14ac:dyDescent="0.2">
      <c r="A5" s="1" t="s">
        <v>19</v>
      </c>
      <c r="B5" s="4">
        <v>174</v>
      </c>
      <c r="C5" s="4">
        <v>14</v>
      </c>
      <c r="D5" s="4">
        <v>12</v>
      </c>
      <c r="E5" s="4">
        <v>5</v>
      </c>
      <c r="F5" s="4">
        <v>5</v>
      </c>
      <c r="G5" s="4">
        <v>5</v>
      </c>
      <c r="H5" s="4">
        <v>11</v>
      </c>
      <c r="I5" s="4">
        <v>5</v>
      </c>
      <c r="J5" s="4">
        <v>0</v>
      </c>
      <c r="K5" s="4">
        <v>16</v>
      </c>
      <c r="L5" s="4">
        <v>3</v>
      </c>
      <c r="M5" s="4">
        <v>1</v>
      </c>
      <c r="N5" s="4">
        <v>0</v>
      </c>
      <c r="O5" s="4">
        <v>10</v>
      </c>
      <c r="P5" s="4">
        <v>83</v>
      </c>
      <c r="Q5" s="4">
        <v>4</v>
      </c>
      <c r="R5" s="4">
        <v>0</v>
      </c>
    </row>
    <row r="6" spans="1:18" x14ac:dyDescent="0.2">
      <c r="A6" s="1" t="s">
        <v>658</v>
      </c>
      <c r="B6" s="4">
        <v>47</v>
      </c>
      <c r="C6" s="4">
        <v>6</v>
      </c>
      <c r="D6" s="4">
        <v>6</v>
      </c>
      <c r="E6" s="4">
        <v>2</v>
      </c>
      <c r="F6" s="4">
        <v>1</v>
      </c>
      <c r="G6" s="4">
        <v>2</v>
      </c>
      <c r="H6" s="4">
        <v>3</v>
      </c>
      <c r="I6" s="4">
        <v>3</v>
      </c>
      <c r="J6" s="4">
        <v>0</v>
      </c>
      <c r="K6" s="4">
        <v>10</v>
      </c>
      <c r="L6" s="4">
        <v>0</v>
      </c>
      <c r="M6" s="4">
        <v>0</v>
      </c>
      <c r="N6" s="4">
        <v>0</v>
      </c>
      <c r="O6" s="4">
        <v>7</v>
      </c>
      <c r="P6" s="4">
        <v>5</v>
      </c>
      <c r="Q6" s="4">
        <v>2</v>
      </c>
      <c r="R6" s="4">
        <v>0</v>
      </c>
    </row>
    <row r="7" spans="1:18" x14ac:dyDescent="0.2">
      <c r="A7" s="1" t="s">
        <v>659</v>
      </c>
      <c r="B7" s="4">
        <v>21</v>
      </c>
      <c r="C7" s="4">
        <v>0</v>
      </c>
      <c r="D7" s="4">
        <v>2</v>
      </c>
      <c r="E7" s="4">
        <v>0</v>
      </c>
      <c r="F7" s="4">
        <v>2</v>
      </c>
      <c r="G7" s="4">
        <v>1</v>
      </c>
      <c r="H7" s="4">
        <v>2</v>
      </c>
      <c r="I7" s="4">
        <v>2</v>
      </c>
      <c r="J7" s="4">
        <v>0</v>
      </c>
      <c r="K7" s="4">
        <v>4</v>
      </c>
      <c r="L7" s="4">
        <v>1</v>
      </c>
      <c r="M7" s="4">
        <v>0</v>
      </c>
      <c r="N7" s="4">
        <v>0</v>
      </c>
      <c r="O7" s="4">
        <v>0</v>
      </c>
      <c r="P7" s="4">
        <v>7</v>
      </c>
      <c r="Q7" s="4">
        <v>0</v>
      </c>
      <c r="R7" s="4">
        <v>0</v>
      </c>
    </row>
    <row r="8" spans="1:18" x14ac:dyDescent="0.2">
      <c r="A8" s="1" t="s">
        <v>660</v>
      </c>
      <c r="B8" s="4">
        <v>41</v>
      </c>
      <c r="C8" s="4">
        <v>6</v>
      </c>
      <c r="D8" s="4">
        <v>2</v>
      </c>
      <c r="E8" s="4">
        <v>2</v>
      </c>
      <c r="F8" s="4">
        <v>0</v>
      </c>
      <c r="G8" s="4">
        <v>2</v>
      </c>
      <c r="H8" s="4">
        <v>4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4">
        <v>1</v>
      </c>
      <c r="P8" s="4">
        <v>21</v>
      </c>
      <c r="Q8" s="4">
        <v>2</v>
      </c>
      <c r="R8" s="4">
        <v>0</v>
      </c>
    </row>
    <row r="9" spans="1:18" x14ac:dyDescent="0.2">
      <c r="A9" s="1" t="s">
        <v>661</v>
      </c>
      <c r="B9" s="4">
        <v>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</v>
      </c>
      <c r="L9" s="4">
        <v>0</v>
      </c>
      <c r="M9" s="4">
        <v>0</v>
      </c>
      <c r="N9" s="4">
        <v>0</v>
      </c>
      <c r="O9" s="4">
        <v>0</v>
      </c>
      <c r="P9" s="4">
        <v>2</v>
      </c>
      <c r="Q9" s="4">
        <v>0</v>
      </c>
      <c r="R9" s="4">
        <v>0</v>
      </c>
    </row>
    <row r="10" spans="1:18" x14ac:dyDescent="0.2">
      <c r="A10" s="1" t="s">
        <v>662</v>
      </c>
      <c r="B10" s="4">
        <v>14</v>
      </c>
      <c r="C10" s="4">
        <v>2</v>
      </c>
      <c r="D10" s="4">
        <v>0</v>
      </c>
      <c r="E10" s="4">
        <v>1</v>
      </c>
      <c r="F10" s="4">
        <v>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9</v>
      </c>
      <c r="Q10" s="4">
        <v>0</v>
      </c>
      <c r="R10" s="4">
        <v>0</v>
      </c>
    </row>
    <row r="11" spans="1:18" x14ac:dyDescent="0.2">
      <c r="A11" s="1" t="s">
        <v>663</v>
      </c>
      <c r="B11" s="4">
        <v>11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2</v>
      </c>
      <c r="P11" s="4">
        <v>8</v>
      </c>
      <c r="Q11" s="4">
        <v>0</v>
      </c>
      <c r="R11" s="4">
        <v>0</v>
      </c>
    </row>
    <row r="12" spans="1:18" x14ac:dyDescent="0.2">
      <c r="A12" s="1" t="s">
        <v>664</v>
      </c>
      <c r="B12" s="4">
        <v>9</v>
      </c>
      <c r="C12" s="4">
        <v>0</v>
      </c>
      <c r="D12" s="4">
        <v>2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5</v>
      </c>
      <c r="Q12" s="4">
        <v>0</v>
      </c>
      <c r="R12" s="4">
        <v>0</v>
      </c>
    </row>
    <row r="13" spans="1:18" x14ac:dyDescent="0.2">
      <c r="A13" s="1" t="s">
        <v>665</v>
      </c>
      <c r="B13" s="4">
        <v>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1</v>
      </c>
      <c r="M13" s="4">
        <v>0</v>
      </c>
      <c r="N13" s="4">
        <v>0</v>
      </c>
      <c r="O13" s="4">
        <v>0</v>
      </c>
      <c r="P13" s="4">
        <v>2</v>
      </c>
      <c r="Q13" s="4">
        <v>0</v>
      </c>
      <c r="R13" s="4">
        <v>0</v>
      </c>
    </row>
    <row r="14" spans="1:18" x14ac:dyDescent="0.2">
      <c r="A14" s="1" t="s">
        <v>666</v>
      </c>
      <c r="B14" s="4">
        <v>24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24</v>
      </c>
      <c r="Q14" s="4">
        <v>0</v>
      </c>
      <c r="R14" s="4">
        <v>0</v>
      </c>
    </row>
    <row r="16" spans="1:18" x14ac:dyDescent="0.2">
      <c r="A16" s="1" t="s">
        <v>672</v>
      </c>
    </row>
    <row r="17" spans="1:18" x14ac:dyDescent="0.2">
      <c r="A17" s="1" t="s">
        <v>19</v>
      </c>
      <c r="B17" s="4">
        <v>396</v>
      </c>
      <c r="C17" s="4">
        <v>10</v>
      </c>
      <c r="D17" s="4">
        <v>50</v>
      </c>
      <c r="E17" s="4">
        <v>23</v>
      </c>
      <c r="F17" s="4">
        <v>16</v>
      </c>
      <c r="G17" s="4">
        <v>48</v>
      </c>
      <c r="H17" s="4">
        <v>10</v>
      </c>
      <c r="I17" s="4">
        <v>27</v>
      </c>
      <c r="J17" s="4">
        <v>7</v>
      </c>
      <c r="K17" s="4">
        <v>4</v>
      </c>
      <c r="L17" s="4">
        <v>3</v>
      </c>
      <c r="M17" s="4">
        <v>5</v>
      </c>
      <c r="N17" s="4">
        <v>0</v>
      </c>
      <c r="O17" s="4">
        <v>54</v>
      </c>
      <c r="P17" s="4">
        <v>137</v>
      </c>
      <c r="Q17" s="4">
        <v>2</v>
      </c>
      <c r="R17" s="4">
        <v>0</v>
      </c>
    </row>
    <row r="18" spans="1:18" x14ac:dyDescent="0.2">
      <c r="A18" s="1" t="s">
        <v>658</v>
      </c>
      <c r="B18" s="4">
        <v>66</v>
      </c>
      <c r="C18" s="4">
        <v>0</v>
      </c>
      <c r="D18" s="4">
        <v>6</v>
      </c>
      <c r="E18" s="4">
        <v>3</v>
      </c>
      <c r="F18" s="4">
        <v>5</v>
      </c>
      <c r="G18" s="4">
        <v>15</v>
      </c>
      <c r="H18" s="4">
        <v>6</v>
      </c>
      <c r="I18" s="4">
        <v>2</v>
      </c>
      <c r="J18" s="4">
        <v>0</v>
      </c>
      <c r="K18" s="4">
        <v>2</v>
      </c>
      <c r="L18" s="4">
        <v>3</v>
      </c>
      <c r="M18" s="4">
        <v>2</v>
      </c>
      <c r="N18" s="4">
        <v>0</v>
      </c>
      <c r="O18" s="4">
        <v>0</v>
      </c>
      <c r="P18" s="4">
        <v>20</v>
      </c>
      <c r="Q18" s="4">
        <v>2</v>
      </c>
      <c r="R18" s="4">
        <v>0</v>
      </c>
    </row>
    <row r="19" spans="1:18" x14ac:dyDescent="0.2">
      <c r="A19" s="1" t="s">
        <v>659</v>
      </c>
      <c r="B19" s="4">
        <v>59</v>
      </c>
      <c r="C19" s="4">
        <v>2</v>
      </c>
      <c r="D19" s="4">
        <v>12</v>
      </c>
      <c r="E19" s="4">
        <v>10</v>
      </c>
      <c r="F19" s="4">
        <v>2</v>
      </c>
      <c r="G19" s="4">
        <v>9</v>
      </c>
      <c r="H19" s="4">
        <v>3</v>
      </c>
      <c r="I19" s="4">
        <v>1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6</v>
      </c>
      <c r="P19" s="4">
        <v>13</v>
      </c>
      <c r="Q19" s="4">
        <v>0</v>
      </c>
      <c r="R19" s="4">
        <v>0</v>
      </c>
    </row>
    <row r="20" spans="1:18" x14ac:dyDescent="0.2">
      <c r="A20" s="1" t="s">
        <v>660</v>
      </c>
      <c r="B20" s="4">
        <v>82</v>
      </c>
      <c r="C20" s="4">
        <v>4</v>
      </c>
      <c r="D20" s="4">
        <v>6</v>
      </c>
      <c r="E20" s="4">
        <v>7</v>
      </c>
      <c r="F20" s="4">
        <v>3</v>
      </c>
      <c r="G20" s="4">
        <v>4</v>
      </c>
      <c r="H20" s="4">
        <v>1</v>
      </c>
      <c r="I20" s="4">
        <v>7</v>
      </c>
      <c r="J20" s="4">
        <v>3</v>
      </c>
      <c r="K20" s="4">
        <v>2</v>
      </c>
      <c r="L20" s="4">
        <v>0</v>
      </c>
      <c r="M20" s="4">
        <v>1</v>
      </c>
      <c r="N20" s="4">
        <v>0</v>
      </c>
      <c r="O20" s="4">
        <v>8</v>
      </c>
      <c r="P20" s="4">
        <v>36</v>
      </c>
      <c r="Q20" s="4">
        <v>0</v>
      </c>
      <c r="R20" s="4">
        <v>0</v>
      </c>
    </row>
    <row r="21" spans="1:18" x14ac:dyDescent="0.2">
      <c r="A21" s="1" t="s">
        <v>661</v>
      </c>
      <c r="B21" s="4">
        <v>20</v>
      </c>
      <c r="C21" s="4">
        <v>0</v>
      </c>
      <c r="D21" s="4">
        <v>2</v>
      </c>
      <c r="E21" s="4">
        <v>0</v>
      </c>
      <c r="F21" s="4">
        <v>0</v>
      </c>
      <c r="G21" s="4">
        <v>3</v>
      </c>
      <c r="H21" s="4">
        <v>0</v>
      </c>
      <c r="I21" s="4">
        <v>0</v>
      </c>
      <c r="J21" s="4">
        <v>2</v>
      </c>
      <c r="K21" s="4">
        <v>0</v>
      </c>
      <c r="L21" s="4">
        <v>0</v>
      </c>
      <c r="M21" s="4">
        <v>0</v>
      </c>
      <c r="N21" s="4">
        <v>0</v>
      </c>
      <c r="O21" s="4">
        <v>8</v>
      </c>
      <c r="P21" s="4">
        <v>5</v>
      </c>
      <c r="Q21" s="4">
        <v>0</v>
      </c>
      <c r="R21" s="4">
        <v>0</v>
      </c>
    </row>
    <row r="22" spans="1:18" x14ac:dyDescent="0.2">
      <c r="A22" s="1" t="s">
        <v>662</v>
      </c>
      <c r="B22" s="4">
        <v>62</v>
      </c>
      <c r="C22" s="4">
        <v>0</v>
      </c>
      <c r="D22" s="4">
        <v>16</v>
      </c>
      <c r="E22" s="4">
        <v>1</v>
      </c>
      <c r="F22" s="4">
        <v>2</v>
      </c>
      <c r="G22" s="4">
        <v>7</v>
      </c>
      <c r="H22" s="4">
        <v>0</v>
      </c>
      <c r="I22" s="4">
        <v>5</v>
      </c>
      <c r="J22" s="4">
        <v>0</v>
      </c>
      <c r="K22" s="4">
        <v>0</v>
      </c>
      <c r="L22" s="4">
        <v>0</v>
      </c>
      <c r="M22" s="4">
        <v>1</v>
      </c>
      <c r="N22" s="4">
        <v>0</v>
      </c>
      <c r="O22" s="4">
        <v>9</v>
      </c>
      <c r="P22" s="4">
        <v>21</v>
      </c>
      <c r="Q22" s="4">
        <v>0</v>
      </c>
      <c r="R22" s="4">
        <v>0</v>
      </c>
    </row>
    <row r="23" spans="1:18" x14ac:dyDescent="0.2">
      <c r="A23" s="1" t="s">
        <v>663</v>
      </c>
      <c r="B23" s="4">
        <v>39</v>
      </c>
      <c r="C23" s="4">
        <v>4</v>
      </c>
      <c r="D23" s="4">
        <v>4</v>
      </c>
      <c r="E23" s="4">
        <v>1</v>
      </c>
      <c r="F23" s="4">
        <v>3</v>
      </c>
      <c r="G23" s="4">
        <v>5</v>
      </c>
      <c r="H23" s="4">
        <v>0</v>
      </c>
      <c r="I23" s="4">
        <v>5</v>
      </c>
      <c r="J23" s="4">
        <v>0</v>
      </c>
      <c r="K23" s="4">
        <v>0</v>
      </c>
      <c r="L23" s="4">
        <v>0</v>
      </c>
      <c r="M23" s="4">
        <v>1</v>
      </c>
      <c r="N23" s="4">
        <v>0</v>
      </c>
      <c r="O23" s="4">
        <v>9</v>
      </c>
      <c r="P23" s="4">
        <v>7</v>
      </c>
      <c r="Q23" s="4">
        <v>0</v>
      </c>
      <c r="R23" s="4">
        <v>0</v>
      </c>
    </row>
    <row r="24" spans="1:18" x14ac:dyDescent="0.2">
      <c r="A24" s="1" t="s">
        <v>664</v>
      </c>
      <c r="B24" s="4">
        <v>25</v>
      </c>
      <c r="C24" s="4">
        <v>0</v>
      </c>
      <c r="D24" s="4">
        <v>2</v>
      </c>
      <c r="E24" s="4">
        <v>0</v>
      </c>
      <c r="F24" s="4">
        <v>0</v>
      </c>
      <c r="G24" s="4">
        <v>4</v>
      </c>
      <c r="H24" s="4">
        <v>0</v>
      </c>
      <c r="I24" s="4">
        <v>1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3</v>
      </c>
      <c r="P24" s="4">
        <v>14</v>
      </c>
      <c r="Q24" s="4">
        <v>0</v>
      </c>
      <c r="R24" s="4">
        <v>0</v>
      </c>
    </row>
    <row r="25" spans="1:18" x14ac:dyDescent="0.2">
      <c r="A25" s="1" t="s">
        <v>665</v>
      </c>
      <c r="B25" s="4">
        <v>10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2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4</v>
      </c>
      <c r="P25" s="4">
        <v>4</v>
      </c>
      <c r="Q25" s="4">
        <v>0</v>
      </c>
      <c r="R25" s="4">
        <v>0</v>
      </c>
    </row>
    <row r="26" spans="1:18" x14ac:dyDescent="0.2">
      <c r="A26" s="1" t="s">
        <v>666</v>
      </c>
      <c r="B26" s="4">
        <v>33</v>
      </c>
      <c r="C26" s="4">
        <v>0</v>
      </c>
      <c r="D26" s="4">
        <v>2</v>
      </c>
      <c r="E26" s="4">
        <v>1</v>
      </c>
      <c r="F26" s="4">
        <v>1</v>
      </c>
      <c r="G26" s="4">
        <v>1</v>
      </c>
      <c r="H26" s="4">
        <v>0</v>
      </c>
      <c r="I26" s="4">
        <v>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7</v>
      </c>
      <c r="P26" s="4">
        <v>17</v>
      </c>
      <c r="Q26" s="4">
        <v>0</v>
      </c>
      <c r="R26" s="4">
        <v>0</v>
      </c>
    </row>
    <row r="28" spans="1:18" x14ac:dyDescent="0.2">
      <c r="A28" s="1" t="s">
        <v>673</v>
      </c>
    </row>
    <row r="29" spans="1:18" x14ac:dyDescent="0.2">
      <c r="A29" s="1" t="s">
        <v>19</v>
      </c>
      <c r="B29" s="4">
        <v>121</v>
      </c>
      <c r="C29" s="4">
        <v>0</v>
      </c>
      <c r="D29" s="4">
        <v>2</v>
      </c>
      <c r="E29" s="4">
        <v>5</v>
      </c>
      <c r="F29" s="4">
        <v>0</v>
      </c>
      <c r="G29" s="4">
        <v>1</v>
      </c>
      <c r="H29" s="4">
        <v>0</v>
      </c>
      <c r="I29" s="4">
        <v>7</v>
      </c>
      <c r="J29" s="4">
        <v>2</v>
      </c>
      <c r="K29" s="4">
        <v>0</v>
      </c>
      <c r="L29" s="4">
        <v>0</v>
      </c>
      <c r="M29" s="4">
        <v>7</v>
      </c>
      <c r="N29" s="4">
        <v>0</v>
      </c>
      <c r="O29" s="4">
        <v>2</v>
      </c>
      <c r="P29" s="4">
        <v>95</v>
      </c>
      <c r="Q29" s="4">
        <v>0</v>
      </c>
      <c r="R29" s="4">
        <v>0</v>
      </c>
    </row>
    <row r="30" spans="1:18" x14ac:dyDescent="0.2">
      <c r="A30" s="1" t="s">
        <v>658</v>
      </c>
      <c r="B30" s="4">
        <v>10</v>
      </c>
      <c r="C30" s="4">
        <v>0</v>
      </c>
      <c r="D30" s="4">
        <v>0</v>
      </c>
      <c r="E30" s="4">
        <v>2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8</v>
      </c>
      <c r="Q30" s="4">
        <v>0</v>
      </c>
      <c r="R30" s="4">
        <v>0</v>
      </c>
    </row>
    <row r="31" spans="1:18" x14ac:dyDescent="0.2">
      <c r="A31" s="1" t="s">
        <v>659</v>
      </c>
      <c r="B31" s="4">
        <v>11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11</v>
      </c>
      <c r="Q31" s="4">
        <v>0</v>
      </c>
      <c r="R31" s="4">
        <v>0</v>
      </c>
    </row>
    <row r="32" spans="1:18" x14ac:dyDescent="0.2">
      <c r="A32" s="1" t="s">
        <v>660</v>
      </c>
      <c r="B32" s="4">
        <v>29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1</v>
      </c>
      <c r="J32" s="4">
        <v>0</v>
      </c>
      <c r="K32" s="4">
        <v>0</v>
      </c>
      <c r="L32" s="4">
        <v>0</v>
      </c>
      <c r="M32" s="4">
        <v>2</v>
      </c>
      <c r="N32" s="4">
        <v>0</v>
      </c>
      <c r="O32" s="4">
        <v>0</v>
      </c>
      <c r="P32" s="4">
        <v>25</v>
      </c>
      <c r="Q32" s="4">
        <v>0</v>
      </c>
      <c r="R32" s="4">
        <v>0</v>
      </c>
    </row>
    <row r="33" spans="1:18" x14ac:dyDescent="0.2">
      <c r="A33" s="1" t="s">
        <v>661</v>
      </c>
      <c r="B33" s="4">
        <v>8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2</v>
      </c>
      <c r="P33" s="4">
        <v>5</v>
      </c>
      <c r="Q33" s="4">
        <v>0</v>
      </c>
      <c r="R33" s="4">
        <v>0</v>
      </c>
    </row>
    <row r="34" spans="1:18" x14ac:dyDescent="0.2">
      <c r="A34" s="1" t="s">
        <v>662</v>
      </c>
      <c r="B34" s="4">
        <v>15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2</v>
      </c>
      <c r="J34" s="4">
        <v>0</v>
      </c>
      <c r="K34" s="4">
        <v>0</v>
      </c>
      <c r="L34" s="4">
        <v>0</v>
      </c>
      <c r="M34" s="4">
        <v>2</v>
      </c>
      <c r="N34" s="4">
        <v>0</v>
      </c>
      <c r="O34" s="4">
        <v>0</v>
      </c>
      <c r="P34" s="4">
        <v>11</v>
      </c>
      <c r="Q34" s="4">
        <v>0</v>
      </c>
      <c r="R34" s="4">
        <v>0</v>
      </c>
    </row>
    <row r="35" spans="1:18" x14ac:dyDescent="0.2">
      <c r="A35" s="1" t="s">
        <v>663</v>
      </c>
      <c r="B35" s="4">
        <v>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</v>
      </c>
      <c r="J35" s="4">
        <v>0</v>
      </c>
      <c r="K35" s="4">
        <v>0</v>
      </c>
      <c r="L35" s="4">
        <v>0</v>
      </c>
      <c r="M35" s="4">
        <v>2</v>
      </c>
      <c r="N35" s="4">
        <v>0</v>
      </c>
      <c r="O35" s="4">
        <v>0</v>
      </c>
      <c r="P35" s="4">
        <v>3</v>
      </c>
      <c r="Q35" s="4">
        <v>0</v>
      </c>
      <c r="R35" s="4">
        <v>0</v>
      </c>
    </row>
    <row r="36" spans="1:18" x14ac:dyDescent="0.2">
      <c r="A36" s="1" t="s">
        <v>664</v>
      </c>
      <c r="B36" s="4">
        <v>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2</v>
      </c>
      <c r="J36" s="4">
        <v>0</v>
      </c>
      <c r="K36" s="4">
        <v>0</v>
      </c>
      <c r="L36" s="4">
        <v>0</v>
      </c>
      <c r="M36" s="4">
        <v>1</v>
      </c>
      <c r="N36" s="4">
        <v>0</v>
      </c>
      <c r="O36" s="4">
        <v>0</v>
      </c>
      <c r="P36" s="4">
        <v>4</v>
      </c>
      <c r="Q36" s="4">
        <v>0</v>
      </c>
      <c r="R36" s="4">
        <v>0</v>
      </c>
    </row>
    <row r="37" spans="1:18" x14ac:dyDescent="0.2">
      <c r="A37" s="1" t="s">
        <v>665</v>
      </c>
      <c r="B37" s="4">
        <v>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5</v>
      </c>
      <c r="Q37" s="4">
        <v>0</v>
      </c>
      <c r="R37" s="4">
        <v>0</v>
      </c>
    </row>
    <row r="38" spans="1:18" x14ac:dyDescent="0.2">
      <c r="A38" s="1" t="s">
        <v>666</v>
      </c>
      <c r="B38" s="4">
        <v>30</v>
      </c>
      <c r="C38" s="4">
        <v>0</v>
      </c>
      <c r="D38" s="4">
        <v>2</v>
      </c>
      <c r="E38" s="4">
        <v>2</v>
      </c>
      <c r="F38" s="4">
        <v>0</v>
      </c>
      <c r="G38" s="4">
        <v>0</v>
      </c>
      <c r="H38" s="4">
        <v>0</v>
      </c>
      <c r="I38" s="4">
        <v>1</v>
      </c>
      <c r="J38" s="4">
        <v>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23</v>
      </c>
      <c r="Q38" s="4">
        <v>0</v>
      </c>
      <c r="R38" s="4">
        <v>0</v>
      </c>
    </row>
    <row r="39" spans="1:18" x14ac:dyDescent="0.2">
      <c r="A39" s="3" t="s">
        <v>701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5D4-408C-45D1-A355-CB5704E323A0}">
  <dimension ref="A1:R39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674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675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676</v>
      </c>
    </row>
    <row r="5" spans="1:18" x14ac:dyDescent="0.2">
      <c r="A5" s="1" t="s">
        <v>2</v>
      </c>
      <c r="B5" s="4">
        <v>101</v>
      </c>
      <c r="C5" s="4">
        <v>12</v>
      </c>
      <c r="D5" s="4">
        <v>12</v>
      </c>
      <c r="E5" s="4">
        <v>5</v>
      </c>
      <c r="F5" s="4">
        <v>0</v>
      </c>
      <c r="G5" s="4">
        <v>2</v>
      </c>
      <c r="H5" s="4">
        <v>0</v>
      </c>
      <c r="I5" s="4">
        <v>8</v>
      </c>
      <c r="J5" s="4">
        <v>0</v>
      </c>
      <c r="K5" s="4">
        <v>4</v>
      </c>
      <c r="L5" s="4">
        <v>0</v>
      </c>
      <c r="M5" s="4">
        <v>0</v>
      </c>
      <c r="N5" s="4">
        <v>0</v>
      </c>
      <c r="O5" s="4">
        <v>16</v>
      </c>
      <c r="P5" s="4">
        <v>30</v>
      </c>
      <c r="Q5" s="4">
        <v>12</v>
      </c>
      <c r="R5" s="4">
        <v>0</v>
      </c>
    </row>
    <row r="6" spans="1:18" x14ac:dyDescent="0.2">
      <c r="A6" s="1" t="s">
        <v>658</v>
      </c>
      <c r="B6" s="4">
        <v>24</v>
      </c>
      <c r="C6" s="4">
        <v>2</v>
      </c>
      <c r="D6" s="4">
        <v>6</v>
      </c>
      <c r="E6" s="4">
        <v>0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4">
        <v>2</v>
      </c>
      <c r="L6" s="4">
        <v>0</v>
      </c>
      <c r="M6" s="4">
        <v>0</v>
      </c>
      <c r="N6" s="4">
        <v>0</v>
      </c>
      <c r="O6" s="4">
        <v>0</v>
      </c>
      <c r="P6" s="4">
        <v>7</v>
      </c>
      <c r="Q6" s="4">
        <v>6</v>
      </c>
      <c r="R6" s="4">
        <v>0</v>
      </c>
    </row>
    <row r="7" spans="1:18" x14ac:dyDescent="0.2">
      <c r="A7" s="1" t="s">
        <v>659</v>
      </c>
      <c r="B7" s="4">
        <v>9</v>
      </c>
      <c r="C7" s="4">
        <v>0</v>
      </c>
      <c r="D7" s="4">
        <v>0</v>
      </c>
      <c r="E7" s="4">
        <v>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3</v>
      </c>
      <c r="P7" s="4">
        <v>4</v>
      </c>
      <c r="Q7" s="4">
        <v>0</v>
      </c>
      <c r="R7" s="4">
        <v>0</v>
      </c>
    </row>
    <row r="8" spans="1:18" x14ac:dyDescent="0.2">
      <c r="A8" s="1" t="s">
        <v>660</v>
      </c>
      <c r="B8" s="4">
        <v>28</v>
      </c>
      <c r="C8" s="4">
        <v>6</v>
      </c>
      <c r="D8" s="4">
        <v>2</v>
      </c>
      <c r="E8" s="4">
        <v>1</v>
      </c>
      <c r="F8" s="4">
        <v>0</v>
      </c>
      <c r="G8" s="4">
        <v>0</v>
      </c>
      <c r="H8" s="4">
        <v>0</v>
      </c>
      <c r="I8" s="4">
        <v>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8</v>
      </c>
      <c r="P8" s="4">
        <v>5</v>
      </c>
      <c r="Q8" s="4">
        <v>4</v>
      </c>
      <c r="R8" s="4">
        <v>0</v>
      </c>
    </row>
    <row r="9" spans="1:18" x14ac:dyDescent="0.2">
      <c r="A9" s="1" t="s">
        <v>661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</v>
      </c>
      <c r="Q9" s="4">
        <v>0</v>
      </c>
      <c r="R9" s="4">
        <v>0</v>
      </c>
    </row>
    <row r="10" spans="1:18" x14ac:dyDescent="0.2">
      <c r="A10" s="1" t="s">
        <v>662</v>
      </c>
      <c r="B10" s="4">
        <v>16</v>
      </c>
      <c r="C10" s="4">
        <v>2</v>
      </c>
      <c r="D10" s="4">
        <v>2</v>
      </c>
      <c r="E10" s="4">
        <v>0</v>
      </c>
      <c r="F10" s="4">
        <v>0</v>
      </c>
      <c r="G10" s="4">
        <v>1</v>
      </c>
      <c r="H10" s="4">
        <v>0</v>
      </c>
      <c r="I10" s="4">
        <v>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3</v>
      </c>
      <c r="P10" s="4">
        <v>4</v>
      </c>
      <c r="Q10" s="4">
        <v>2</v>
      </c>
      <c r="R10" s="4">
        <v>0</v>
      </c>
    </row>
    <row r="11" spans="1:18" x14ac:dyDescent="0.2">
      <c r="A11" s="1" t="s">
        <v>663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0</v>
      </c>
    </row>
    <row r="12" spans="1:18" x14ac:dyDescent="0.2">
      <c r="A12" s="1" t="s">
        <v>664</v>
      </c>
      <c r="B12" s="4">
        <v>10</v>
      </c>
      <c r="C12" s="4">
        <v>2</v>
      </c>
      <c r="D12" s="4">
        <v>2</v>
      </c>
      <c r="E12" s="4">
        <v>2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2</v>
      </c>
      <c r="L12" s="4">
        <v>0</v>
      </c>
      <c r="M12" s="4">
        <v>0</v>
      </c>
      <c r="N12" s="4">
        <v>0</v>
      </c>
      <c r="O12" s="4">
        <v>0</v>
      </c>
      <c r="P12" s="4">
        <v>1</v>
      </c>
      <c r="Q12" s="4">
        <v>0</v>
      </c>
      <c r="R12" s="4">
        <v>0</v>
      </c>
    </row>
    <row r="13" spans="1:18" x14ac:dyDescent="0.2">
      <c r="A13" s="1" t="s">
        <v>665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</row>
    <row r="14" spans="1:18" x14ac:dyDescent="0.2">
      <c r="A14" s="1" t="s">
        <v>666</v>
      </c>
      <c r="B14" s="4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4">
        <v>8</v>
      </c>
      <c r="Q14" s="4">
        <v>0</v>
      </c>
      <c r="R14" s="4">
        <v>0</v>
      </c>
    </row>
    <row r="16" spans="1:18" x14ac:dyDescent="0.2">
      <c r="A16" s="1" t="s">
        <v>677</v>
      </c>
    </row>
    <row r="17" spans="1:18" x14ac:dyDescent="0.2">
      <c r="A17" s="1" t="s">
        <v>2</v>
      </c>
      <c r="B17" s="4">
        <v>102</v>
      </c>
      <c r="C17" s="4">
        <v>2</v>
      </c>
      <c r="D17" s="4">
        <v>8</v>
      </c>
      <c r="E17" s="4">
        <v>4</v>
      </c>
      <c r="F17" s="4">
        <v>2</v>
      </c>
      <c r="G17" s="4">
        <v>1</v>
      </c>
      <c r="H17" s="4">
        <v>0</v>
      </c>
      <c r="I17" s="4">
        <v>7</v>
      </c>
      <c r="J17" s="4">
        <v>1</v>
      </c>
      <c r="K17" s="4">
        <v>2</v>
      </c>
      <c r="L17" s="4">
        <v>0</v>
      </c>
      <c r="M17" s="4">
        <v>0</v>
      </c>
      <c r="N17" s="4">
        <v>2</v>
      </c>
      <c r="O17" s="4">
        <v>32</v>
      </c>
      <c r="P17" s="4">
        <v>27</v>
      </c>
      <c r="Q17" s="4">
        <v>14</v>
      </c>
      <c r="R17" s="4">
        <v>0</v>
      </c>
    </row>
    <row r="18" spans="1:18" x14ac:dyDescent="0.2">
      <c r="A18" s="1" t="s">
        <v>658</v>
      </c>
      <c r="B18" s="4">
        <v>38</v>
      </c>
      <c r="C18" s="4">
        <v>0</v>
      </c>
      <c r="D18" s="4">
        <v>8</v>
      </c>
      <c r="E18" s="4">
        <v>2</v>
      </c>
      <c r="F18" s="4">
        <v>1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9</v>
      </c>
      <c r="P18" s="4">
        <v>3</v>
      </c>
      <c r="Q18" s="4">
        <v>14</v>
      </c>
      <c r="R18" s="4">
        <v>0</v>
      </c>
    </row>
    <row r="19" spans="1:18" x14ac:dyDescent="0.2">
      <c r="A19" s="1" t="s">
        <v>659</v>
      </c>
      <c r="B19" s="4">
        <v>13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2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9</v>
      </c>
      <c r="P19" s="4">
        <v>2</v>
      </c>
      <c r="Q19" s="4">
        <v>0</v>
      </c>
      <c r="R19" s="4">
        <v>0</v>
      </c>
    </row>
    <row r="20" spans="1:18" x14ac:dyDescent="0.2">
      <c r="A20" s="1" t="s">
        <v>660</v>
      </c>
      <c r="B20" s="4">
        <v>11</v>
      </c>
      <c r="C20" s="4">
        <v>0</v>
      </c>
      <c r="D20" s="4">
        <v>0</v>
      </c>
      <c r="E20" s="4">
        <v>0</v>
      </c>
      <c r="F20" s="4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6</v>
      </c>
      <c r="P20" s="4">
        <v>4</v>
      </c>
      <c r="Q20" s="4">
        <v>0</v>
      </c>
      <c r="R20" s="4">
        <v>0</v>
      </c>
    </row>
    <row r="21" spans="1:18" x14ac:dyDescent="0.2">
      <c r="A21" s="1" t="s">
        <v>661</v>
      </c>
      <c r="B21" s="4">
        <v>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2</v>
      </c>
      <c r="Q21" s="4">
        <v>0</v>
      </c>
      <c r="R21" s="4">
        <v>0</v>
      </c>
    </row>
    <row r="22" spans="1:18" x14ac:dyDescent="0.2">
      <c r="A22" s="1" t="s">
        <v>662</v>
      </c>
      <c r="B22" s="4">
        <v>14</v>
      </c>
      <c r="C22" s="4">
        <v>2</v>
      </c>
      <c r="D22" s="4">
        <v>0</v>
      </c>
      <c r="E22" s="4">
        <v>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</v>
      </c>
      <c r="L22" s="4">
        <v>0</v>
      </c>
      <c r="M22" s="4">
        <v>0</v>
      </c>
      <c r="N22" s="4">
        <v>0</v>
      </c>
      <c r="O22" s="4">
        <v>5</v>
      </c>
      <c r="P22" s="4">
        <v>3</v>
      </c>
      <c r="Q22" s="4">
        <v>0</v>
      </c>
      <c r="R22" s="4">
        <v>0</v>
      </c>
    </row>
    <row r="23" spans="1:18" x14ac:dyDescent="0.2">
      <c r="A23" s="1" t="s">
        <v>663</v>
      </c>
      <c r="B23" s="4">
        <v>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2</v>
      </c>
      <c r="Q23" s="4">
        <v>0</v>
      </c>
      <c r="R23" s="4">
        <v>0</v>
      </c>
    </row>
    <row r="24" spans="1:18" x14ac:dyDescent="0.2">
      <c r="A24" s="1" t="s">
        <v>664</v>
      </c>
      <c r="B24" s="4">
        <v>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</row>
    <row r="25" spans="1:18" x14ac:dyDescent="0.2">
      <c r="A25" s="1" t="s">
        <v>665</v>
      </c>
      <c r="B25" s="4">
        <v>4</v>
      </c>
      <c r="C25" s="4">
        <v>0</v>
      </c>
      <c r="D25" s="4">
        <v>0</v>
      </c>
      <c r="E25" s="4">
        <v>0</v>
      </c>
      <c r="F25" s="4">
        <v>0</v>
      </c>
      <c r="G25" s="4">
        <v>1</v>
      </c>
      <c r="H25" s="4">
        <v>0</v>
      </c>
      <c r="I25" s="4">
        <v>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4">
        <v>1</v>
      </c>
      <c r="Q25" s="4">
        <v>0</v>
      </c>
      <c r="R25" s="4">
        <v>0</v>
      </c>
    </row>
    <row r="26" spans="1:18" x14ac:dyDescent="0.2">
      <c r="A26" s="1" t="s">
        <v>666</v>
      </c>
      <c r="B26" s="4">
        <v>14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2</v>
      </c>
      <c r="J26" s="4">
        <v>0</v>
      </c>
      <c r="K26" s="4">
        <v>0</v>
      </c>
      <c r="L26" s="4">
        <v>0</v>
      </c>
      <c r="M26" s="4">
        <v>0</v>
      </c>
      <c r="N26" s="4">
        <v>2</v>
      </c>
      <c r="O26" s="4">
        <v>1</v>
      </c>
      <c r="P26" s="4">
        <v>9</v>
      </c>
      <c r="Q26" s="4">
        <v>0</v>
      </c>
      <c r="R26" s="4">
        <v>0</v>
      </c>
    </row>
    <row r="28" spans="1:18" x14ac:dyDescent="0.2">
      <c r="A28" s="1" t="s">
        <v>678</v>
      </c>
    </row>
    <row r="29" spans="1:18" x14ac:dyDescent="0.2">
      <c r="A29" s="1" t="s">
        <v>2</v>
      </c>
      <c r="B29" s="4">
        <v>332</v>
      </c>
      <c r="C29" s="4">
        <v>4</v>
      </c>
      <c r="D29" s="4">
        <v>14</v>
      </c>
      <c r="E29" s="4">
        <v>81</v>
      </c>
      <c r="F29" s="4">
        <v>0</v>
      </c>
      <c r="G29" s="4">
        <v>0</v>
      </c>
      <c r="H29" s="4">
        <v>0</v>
      </c>
      <c r="I29" s="4">
        <v>7</v>
      </c>
      <c r="J29" s="4">
        <v>5</v>
      </c>
      <c r="K29" s="4">
        <v>16</v>
      </c>
      <c r="L29" s="4">
        <v>0</v>
      </c>
      <c r="M29" s="4">
        <v>0</v>
      </c>
      <c r="N29" s="4">
        <v>2</v>
      </c>
      <c r="O29" s="4">
        <v>24</v>
      </c>
      <c r="P29" s="4">
        <v>169</v>
      </c>
      <c r="Q29" s="4">
        <v>10</v>
      </c>
      <c r="R29" s="4">
        <v>0</v>
      </c>
    </row>
    <row r="30" spans="1:18" x14ac:dyDescent="0.2">
      <c r="A30" s="1" t="s">
        <v>658</v>
      </c>
      <c r="B30" s="4">
        <v>80</v>
      </c>
      <c r="C30" s="4">
        <v>0</v>
      </c>
      <c r="D30" s="4">
        <v>6</v>
      </c>
      <c r="E30" s="4">
        <v>18</v>
      </c>
      <c r="F30" s="4">
        <v>0</v>
      </c>
      <c r="G30" s="4">
        <v>0</v>
      </c>
      <c r="H30" s="4">
        <v>0</v>
      </c>
      <c r="I30" s="4">
        <v>0</v>
      </c>
      <c r="J30" s="4">
        <v>2</v>
      </c>
      <c r="K30" s="4">
        <v>0</v>
      </c>
      <c r="L30" s="4">
        <v>0</v>
      </c>
      <c r="M30" s="4">
        <v>0</v>
      </c>
      <c r="N30" s="4">
        <v>0</v>
      </c>
      <c r="O30" s="4">
        <v>3</v>
      </c>
      <c r="P30" s="4">
        <v>47</v>
      </c>
      <c r="Q30" s="4">
        <v>4</v>
      </c>
      <c r="R30" s="4">
        <v>0</v>
      </c>
    </row>
    <row r="31" spans="1:18" x14ac:dyDescent="0.2">
      <c r="A31" s="1" t="s">
        <v>659</v>
      </c>
      <c r="B31" s="4">
        <v>71</v>
      </c>
      <c r="C31" s="4">
        <v>0</v>
      </c>
      <c r="D31" s="4">
        <v>0</v>
      </c>
      <c r="E31" s="4">
        <v>14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14</v>
      </c>
      <c r="L31" s="4">
        <v>0</v>
      </c>
      <c r="M31" s="4">
        <v>0</v>
      </c>
      <c r="N31" s="4">
        <v>0</v>
      </c>
      <c r="O31" s="4">
        <v>2</v>
      </c>
      <c r="P31" s="4">
        <v>41</v>
      </c>
      <c r="Q31" s="4">
        <v>0</v>
      </c>
      <c r="R31" s="4">
        <v>0</v>
      </c>
    </row>
    <row r="32" spans="1:18" x14ac:dyDescent="0.2">
      <c r="A32" s="1" t="s">
        <v>660</v>
      </c>
      <c r="B32" s="4">
        <v>69</v>
      </c>
      <c r="C32" s="4">
        <v>2</v>
      </c>
      <c r="D32" s="4">
        <v>2</v>
      </c>
      <c r="E32" s="4">
        <v>22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10</v>
      </c>
      <c r="P32" s="4">
        <v>29</v>
      </c>
      <c r="Q32" s="4">
        <v>4</v>
      </c>
      <c r="R32" s="4">
        <v>0</v>
      </c>
    </row>
    <row r="33" spans="1:18" x14ac:dyDescent="0.2">
      <c r="A33" s="1" t="s">
        <v>661</v>
      </c>
      <c r="B33" s="4">
        <v>24</v>
      </c>
      <c r="C33" s="4">
        <v>0</v>
      </c>
      <c r="D33" s="4">
        <v>0</v>
      </c>
      <c r="E33" s="4">
        <v>8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16</v>
      </c>
      <c r="Q33" s="4">
        <v>0</v>
      </c>
      <c r="R33" s="4">
        <v>0</v>
      </c>
    </row>
    <row r="34" spans="1:18" x14ac:dyDescent="0.2">
      <c r="A34" s="1" t="s">
        <v>662</v>
      </c>
      <c r="B34" s="4">
        <v>41</v>
      </c>
      <c r="C34" s="4">
        <v>0</v>
      </c>
      <c r="D34" s="4">
        <v>4</v>
      </c>
      <c r="E34" s="4">
        <v>17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2</v>
      </c>
      <c r="L34" s="4">
        <v>0</v>
      </c>
      <c r="M34" s="4">
        <v>0</v>
      </c>
      <c r="N34" s="4">
        <v>0</v>
      </c>
      <c r="O34" s="4">
        <v>5</v>
      </c>
      <c r="P34" s="4">
        <v>11</v>
      </c>
      <c r="Q34" s="4">
        <v>2</v>
      </c>
      <c r="R34" s="4">
        <v>0</v>
      </c>
    </row>
    <row r="35" spans="1:18" x14ac:dyDescent="0.2">
      <c r="A35" s="1" t="s">
        <v>663</v>
      </c>
      <c r="B35" s="4">
        <v>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2</v>
      </c>
      <c r="Q35" s="4">
        <v>0</v>
      </c>
      <c r="R35" s="4">
        <v>0</v>
      </c>
    </row>
    <row r="36" spans="1:18" x14ac:dyDescent="0.2">
      <c r="A36" s="1" t="s">
        <v>664</v>
      </c>
      <c r="B36" s="4">
        <v>16</v>
      </c>
      <c r="C36" s="4">
        <v>2</v>
      </c>
      <c r="D36" s="4">
        <v>0</v>
      </c>
      <c r="E36" s="4">
        <v>2</v>
      </c>
      <c r="F36" s="4">
        <v>0</v>
      </c>
      <c r="G36" s="4">
        <v>0</v>
      </c>
      <c r="H36" s="4">
        <v>0</v>
      </c>
      <c r="I36" s="4">
        <v>1</v>
      </c>
      <c r="J36" s="4">
        <v>3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8</v>
      </c>
      <c r="Q36" s="4">
        <v>0</v>
      </c>
      <c r="R36" s="4">
        <v>0</v>
      </c>
    </row>
    <row r="37" spans="1:18" x14ac:dyDescent="0.2">
      <c r="A37" s="1" t="s">
        <v>665</v>
      </c>
      <c r="B37" s="4">
        <v>6</v>
      </c>
      <c r="C37" s="4">
        <v>0</v>
      </c>
      <c r="D37" s="4">
        <v>0</v>
      </c>
      <c r="E37" s="4">
        <v>2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2</v>
      </c>
      <c r="P37" s="4">
        <v>2</v>
      </c>
      <c r="Q37" s="4">
        <v>0</v>
      </c>
      <c r="R37" s="4">
        <v>0</v>
      </c>
    </row>
    <row r="38" spans="1:18" x14ac:dyDescent="0.2">
      <c r="A38" s="1" t="s">
        <v>666</v>
      </c>
      <c r="B38" s="4">
        <v>29</v>
      </c>
      <c r="C38" s="4">
        <v>0</v>
      </c>
      <c r="D38" s="4">
        <v>2</v>
      </c>
      <c r="E38" s="4">
        <v>0</v>
      </c>
      <c r="F38" s="4">
        <v>0</v>
      </c>
      <c r="G38" s="4">
        <v>0</v>
      </c>
      <c r="H38" s="4">
        <v>0</v>
      </c>
      <c r="I38" s="4">
        <v>6</v>
      </c>
      <c r="J38" s="4">
        <v>0</v>
      </c>
      <c r="K38" s="4">
        <v>0</v>
      </c>
      <c r="L38" s="4">
        <v>0</v>
      </c>
      <c r="M38" s="4">
        <v>0</v>
      </c>
      <c r="N38" s="4">
        <v>2</v>
      </c>
      <c r="O38" s="4">
        <v>2</v>
      </c>
      <c r="P38" s="4">
        <v>17</v>
      </c>
      <c r="Q38" s="4">
        <v>0</v>
      </c>
      <c r="R38" s="4">
        <v>0</v>
      </c>
    </row>
    <row r="39" spans="1:18" x14ac:dyDescent="0.2">
      <c r="A39" s="3" t="s">
        <v>701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1423-BABC-4DAF-81BC-19034C629F7E}">
  <dimension ref="A1:R37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74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75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76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77</v>
      </c>
      <c r="B5" s="4">
        <v>1733</v>
      </c>
      <c r="C5" s="4">
        <v>128</v>
      </c>
      <c r="D5" s="4">
        <v>156</v>
      </c>
      <c r="E5" s="4">
        <v>29</v>
      </c>
      <c r="F5" s="4">
        <v>3</v>
      </c>
      <c r="G5" s="4">
        <v>12</v>
      </c>
      <c r="H5" s="4">
        <v>2</v>
      </c>
      <c r="I5" s="4">
        <v>123</v>
      </c>
      <c r="J5" s="4">
        <v>29</v>
      </c>
      <c r="K5" s="4">
        <v>208</v>
      </c>
      <c r="L5" s="4">
        <v>10</v>
      </c>
      <c r="M5" s="4">
        <v>46</v>
      </c>
      <c r="N5" s="4">
        <v>0</v>
      </c>
      <c r="O5" s="4">
        <v>96</v>
      </c>
      <c r="P5" s="4">
        <v>891</v>
      </c>
      <c r="Q5" s="4">
        <v>0</v>
      </c>
      <c r="R5" s="4">
        <v>0</v>
      </c>
    </row>
    <row r="6" spans="1:18" x14ac:dyDescent="0.2">
      <c r="A6" s="1" t="s">
        <v>78</v>
      </c>
      <c r="B6" s="4">
        <v>9825</v>
      </c>
      <c r="C6" s="4">
        <v>44</v>
      </c>
      <c r="D6" s="4">
        <v>76</v>
      </c>
      <c r="E6" s="4">
        <v>245</v>
      </c>
      <c r="F6" s="4">
        <v>86</v>
      </c>
      <c r="G6" s="4">
        <v>198</v>
      </c>
      <c r="H6" s="4">
        <v>82</v>
      </c>
      <c r="I6" s="4">
        <v>1002</v>
      </c>
      <c r="J6" s="4">
        <v>91</v>
      </c>
      <c r="K6" s="4">
        <v>110</v>
      </c>
      <c r="L6" s="4">
        <v>33</v>
      </c>
      <c r="M6" s="4">
        <v>81</v>
      </c>
      <c r="N6" s="4">
        <v>264</v>
      </c>
      <c r="O6" s="4">
        <v>224</v>
      </c>
      <c r="P6" s="4">
        <v>7151</v>
      </c>
      <c r="Q6" s="4">
        <v>94</v>
      </c>
      <c r="R6" s="4">
        <v>44</v>
      </c>
    </row>
    <row r="7" spans="1:18" x14ac:dyDescent="0.2">
      <c r="A7" s="1" t="s">
        <v>79</v>
      </c>
      <c r="B7" s="4">
        <v>4610</v>
      </c>
      <c r="C7" s="4">
        <v>14</v>
      </c>
      <c r="D7" s="4">
        <v>220</v>
      </c>
      <c r="E7" s="4">
        <v>82</v>
      </c>
      <c r="F7" s="4">
        <v>124</v>
      </c>
      <c r="G7" s="4">
        <v>146</v>
      </c>
      <c r="H7" s="4">
        <v>146</v>
      </c>
      <c r="I7" s="4">
        <v>436</v>
      </c>
      <c r="J7" s="4">
        <v>70</v>
      </c>
      <c r="K7" s="4">
        <v>108</v>
      </c>
      <c r="L7" s="4">
        <v>79</v>
      </c>
      <c r="M7" s="4">
        <v>174</v>
      </c>
      <c r="N7" s="4">
        <v>42</v>
      </c>
      <c r="O7" s="4">
        <v>324</v>
      </c>
      <c r="P7" s="4">
        <v>2645</v>
      </c>
      <c r="Q7" s="4">
        <v>0</v>
      </c>
      <c r="R7" s="4">
        <v>0</v>
      </c>
    </row>
    <row r="8" spans="1:18" x14ac:dyDescent="0.2">
      <c r="A8" s="1" t="s">
        <v>80</v>
      </c>
      <c r="B8" s="4">
        <v>1046</v>
      </c>
      <c r="C8" s="4">
        <v>0</v>
      </c>
      <c r="D8" s="4">
        <v>0</v>
      </c>
      <c r="E8" s="4">
        <v>1</v>
      </c>
      <c r="F8" s="4">
        <v>1</v>
      </c>
      <c r="G8" s="4">
        <v>10</v>
      </c>
      <c r="H8" s="4">
        <v>14</v>
      </c>
      <c r="I8" s="4">
        <v>345</v>
      </c>
      <c r="J8" s="4">
        <v>36</v>
      </c>
      <c r="K8" s="4">
        <v>36</v>
      </c>
      <c r="L8" s="4">
        <v>5</v>
      </c>
      <c r="M8" s="4">
        <v>11</v>
      </c>
      <c r="N8" s="4">
        <v>8</v>
      </c>
      <c r="O8" s="4">
        <v>31</v>
      </c>
      <c r="P8" s="4">
        <v>542</v>
      </c>
      <c r="Q8" s="4">
        <v>6</v>
      </c>
      <c r="R8" s="4">
        <v>0</v>
      </c>
    </row>
    <row r="9" spans="1:18" x14ac:dyDescent="0.2">
      <c r="A9" s="1" t="s">
        <v>81</v>
      </c>
      <c r="B9" s="4">
        <v>143</v>
      </c>
      <c r="C9" s="4">
        <v>0</v>
      </c>
      <c r="D9" s="4">
        <v>0</v>
      </c>
      <c r="E9" s="4">
        <v>0</v>
      </c>
      <c r="F9" s="4">
        <v>0</v>
      </c>
      <c r="G9" s="4">
        <v>4</v>
      </c>
      <c r="H9" s="4">
        <v>0</v>
      </c>
      <c r="I9" s="4">
        <v>7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132</v>
      </c>
      <c r="Q9" s="4">
        <v>0</v>
      </c>
      <c r="R9" s="4">
        <v>0</v>
      </c>
    </row>
    <row r="10" spans="1:18" x14ac:dyDescent="0.2">
      <c r="A10" s="1" t="s">
        <v>82</v>
      </c>
      <c r="B10" s="4">
        <v>222</v>
      </c>
      <c r="C10" s="4">
        <v>0</v>
      </c>
      <c r="D10" s="4">
        <v>0</v>
      </c>
      <c r="E10" s="4">
        <v>0</v>
      </c>
      <c r="F10" s="4">
        <v>1</v>
      </c>
      <c r="G10" s="4">
        <v>0</v>
      </c>
      <c r="H10" s="4">
        <v>2</v>
      </c>
      <c r="I10" s="4">
        <v>61</v>
      </c>
      <c r="J10" s="4">
        <v>2</v>
      </c>
      <c r="K10" s="4">
        <v>0</v>
      </c>
      <c r="L10" s="4">
        <v>36</v>
      </c>
      <c r="M10" s="4">
        <v>0</v>
      </c>
      <c r="N10" s="4">
        <v>0</v>
      </c>
      <c r="O10" s="4">
        <v>0</v>
      </c>
      <c r="P10" s="4">
        <v>120</v>
      </c>
      <c r="Q10" s="4">
        <v>0</v>
      </c>
      <c r="R10" s="4">
        <v>0</v>
      </c>
    </row>
    <row r="11" spans="1:18" x14ac:dyDescent="0.2">
      <c r="A11" s="1" t="s">
        <v>83</v>
      </c>
      <c r="B11" s="4">
        <v>493</v>
      </c>
      <c r="C11" s="4">
        <v>0</v>
      </c>
      <c r="D11" s="4">
        <v>0</v>
      </c>
      <c r="E11" s="4">
        <v>204</v>
      </c>
      <c r="F11" s="4">
        <v>0</v>
      </c>
      <c r="G11" s="4">
        <v>0</v>
      </c>
      <c r="H11" s="4">
        <v>0</v>
      </c>
      <c r="I11" s="4">
        <v>71</v>
      </c>
      <c r="J11" s="4">
        <v>0</v>
      </c>
      <c r="K11" s="4">
        <v>0</v>
      </c>
      <c r="L11" s="4">
        <v>2</v>
      </c>
      <c r="M11" s="4">
        <v>0</v>
      </c>
      <c r="N11" s="4">
        <v>0</v>
      </c>
      <c r="O11" s="4">
        <v>0</v>
      </c>
      <c r="P11" s="4">
        <v>216</v>
      </c>
      <c r="Q11" s="4">
        <v>0</v>
      </c>
      <c r="R11" s="4">
        <v>0</v>
      </c>
    </row>
    <row r="12" spans="1:18" x14ac:dyDescent="0.2">
      <c r="A12" s="1" t="s">
        <v>84</v>
      </c>
      <c r="B12" s="4">
        <v>1613</v>
      </c>
      <c r="C12" s="4">
        <v>2</v>
      </c>
      <c r="D12" s="4">
        <v>36</v>
      </c>
      <c r="E12" s="4">
        <v>18</v>
      </c>
      <c r="F12" s="4">
        <v>8</v>
      </c>
      <c r="G12" s="4">
        <v>21</v>
      </c>
      <c r="H12" s="4">
        <v>7</v>
      </c>
      <c r="I12" s="4">
        <v>467</v>
      </c>
      <c r="J12" s="4">
        <v>42</v>
      </c>
      <c r="K12" s="4">
        <v>2</v>
      </c>
      <c r="L12" s="4">
        <v>0</v>
      </c>
      <c r="M12" s="4">
        <v>5</v>
      </c>
      <c r="N12" s="4">
        <v>6</v>
      </c>
      <c r="O12" s="4">
        <v>27</v>
      </c>
      <c r="P12" s="4">
        <v>972</v>
      </c>
      <c r="Q12" s="4">
        <v>0</v>
      </c>
      <c r="R12" s="4">
        <v>0</v>
      </c>
    </row>
    <row r="13" spans="1:18" x14ac:dyDescent="0.2">
      <c r="A13" s="1" t="s">
        <v>85</v>
      </c>
      <c r="B13" s="4">
        <v>222</v>
      </c>
      <c r="C13" s="4">
        <v>0</v>
      </c>
      <c r="D13" s="4">
        <v>0</v>
      </c>
      <c r="E13" s="4">
        <v>2</v>
      </c>
      <c r="F13" s="4">
        <v>0</v>
      </c>
      <c r="G13" s="4">
        <v>0</v>
      </c>
      <c r="H13" s="4">
        <v>1</v>
      </c>
      <c r="I13" s="4">
        <v>211</v>
      </c>
      <c r="J13" s="4">
        <v>0</v>
      </c>
      <c r="K13" s="4">
        <v>0</v>
      </c>
      <c r="L13" s="4">
        <v>1</v>
      </c>
      <c r="M13" s="4">
        <v>0</v>
      </c>
      <c r="N13" s="4">
        <v>0</v>
      </c>
      <c r="O13" s="4">
        <v>0</v>
      </c>
      <c r="P13" s="4">
        <v>7</v>
      </c>
      <c r="Q13" s="4">
        <v>0</v>
      </c>
      <c r="R13" s="4">
        <v>0</v>
      </c>
    </row>
    <row r="15" spans="1:18" x14ac:dyDescent="0.2">
      <c r="A15" s="1" t="s">
        <v>37</v>
      </c>
      <c r="B15" s="4">
        <v>10699</v>
      </c>
      <c r="C15" s="4">
        <v>106</v>
      </c>
      <c r="D15" s="4">
        <v>266</v>
      </c>
      <c r="E15" s="4">
        <v>234</v>
      </c>
      <c r="F15" s="4">
        <v>121</v>
      </c>
      <c r="G15" s="4">
        <v>199</v>
      </c>
      <c r="H15" s="4">
        <v>124</v>
      </c>
      <c r="I15" s="4">
        <v>1719</v>
      </c>
      <c r="J15" s="4">
        <v>154</v>
      </c>
      <c r="K15" s="4">
        <v>258</v>
      </c>
      <c r="L15" s="4">
        <v>95</v>
      </c>
      <c r="M15" s="4">
        <v>160</v>
      </c>
      <c r="N15" s="4">
        <v>180</v>
      </c>
      <c r="O15" s="4">
        <v>346</v>
      </c>
      <c r="P15" s="4">
        <v>6648</v>
      </c>
      <c r="Q15" s="4">
        <v>57</v>
      </c>
      <c r="R15" s="4">
        <v>32</v>
      </c>
    </row>
    <row r="16" spans="1:18" x14ac:dyDescent="0.2">
      <c r="A16" s="1" t="s">
        <v>77</v>
      </c>
      <c r="B16" s="4">
        <v>916</v>
      </c>
      <c r="C16" s="4">
        <v>74</v>
      </c>
      <c r="D16" s="4">
        <v>88</v>
      </c>
      <c r="E16" s="4">
        <v>20</v>
      </c>
      <c r="F16" s="4">
        <v>1</v>
      </c>
      <c r="G16" s="4">
        <v>2</v>
      </c>
      <c r="H16" s="4">
        <v>1</v>
      </c>
      <c r="I16" s="4">
        <v>65</v>
      </c>
      <c r="J16" s="4">
        <v>14</v>
      </c>
      <c r="K16" s="4">
        <v>112</v>
      </c>
      <c r="L16" s="4">
        <v>6</v>
      </c>
      <c r="M16" s="4">
        <v>24</v>
      </c>
      <c r="N16" s="4">
        <v>0</v>
      </c>
      <c r="O16" s="4">
        <v>41</v>
      </c>
      <c r="P16" s="4">
        <v>468</v>
      </c>
      <c r="Q16" s="4">
        <v>0</v>
      </c>
      <c r="R16" s="4">
        <v>0</v>
      </c>
    </row>
    <row r="17" spans="1:18" x14ac:dyDescent="0.2">
      <c r="A17" s="1" t="s">
        <v>78</v>
      </c>
      <c r="B17" s="4">
        <v>5273</v>
      </c>
      <c r="C17" s="4">
        <v>26</v>
      </c>
      <c r="D17" s="4">
        <v>50</v>
      </c>
      <c r="E17" s="4">
        <v>96</v>
      </c>
      <c r="F17" s="4">
        <v>47</v>
      </c>
      <c r="G17" s="4">
        <v>101</v>
      </c>
      <c r="H17" s="4">
        <v>40</v>
      </c>
      <c r="I17" s="4">
        <v>630</v>
      </c>
      <c r="J17" s="4">
        <v>53</v>
      </c>
      <c r="K17" s="4">
        <v>64</v>
      </c>
      <c r="L17" s="4">
        <v>25</v>
      </c>
      <c r="M17" s="4">
        <v>39</v>
      </c>
      <c r="N17" s="4">
        <v>148</v>
      </c>
      <c r="O17" s="4">
        <v>111</v>
      </c>
      <c r="P17" s="4">
        <v>3755</v>
      </c>
      <c r="Q17" s="4">
        <v>56</v>
      </c>
      <c r="R17" s="4">
        <v>32</v>
      </c>
    </row>
    <row r="18" spans="1:18" x14ac:dyDescent="0.2">
      <c r="A18" s="1" t="s">
        <v>79</v>
      </c>
      <c r="B18" s="4">
        <v>2291</v>
      </c>
      <c r="C18" s="4">
        <v>4</v>
      </c>
      <c r="D18" s="4">
        <v>110</v>
      </c>
      <c r="E18" s="4">
        <v>0</v>
      </c>
      <c r="F18" s="4">
        <v>63</v>
      </c>
      <c r="G18" s="4">
        <v>77</v>
      </c>
      <c r="H18" s="4">
        <v>69</v>
      </c>
      <c r="I18" s="4">
        <v>220</v>
      </c>
      <c r="J18" s="4">
        <v>40</v>
      </c>
      <c r="K18" s="4">
        <v>60</v>
      </c>
      <c r="L18" s="4">
        <v>37</v>
      </c>
      <c r="M18" s="4">
        <v>86</v>
      </c>
      <c r="N18" s="4">
        <v>20</v>
      </c>
      <c r="O18" s="4">
        <v>159</v>
      </c>
      <c r="P18" s="4">
        <v>1346</v>
      </c>
      <c r="Q18" s="4">
        <v>0</v>
      </c>
      <c r="R18" s="4">
        <v>0</v>
      </c>
    </row>
    <row r="19" spans="1:18" x14ac:dyDescent="0.2">
      <c r="A19" s="1" t="s">
        <v>80</v>
      </c>
      <c r="B19" s="4">
        <v>519</v>
      </c>
      <c r="C19" s="4">
        <v>0</v>
      </c>
      <c r="D19" s="4">
        <v>0</v>
      </c>
      <c r="E19" s="4">
        <v>1</v>
      </c>
      <c r="F19" s="4">
        <v>1</v>
      </c>
      <c r="G19" s="4">
        <v>5</v>
      </c>
      <c r="H19" s="4">
        <v>6</v>
      </c>
      <c r="I19" s="4">
        <v>166</v>
      </c>
      <c r="J19" s="4">
        <v>18</v>
      </c>
      <c r="K19" s="4">
        <v>20</v>
      </c>
      <c r="L19" s="4">
        <v>4</v>
      </c>
      <c r="M19" s="4">
        <v>7</v>
      </c>
      <c r="N19" s="4">
        <v>6</v>
      </c>
      <c r="O19" s="4">
        <v>15</v>
      </c>
      <c r="P19" s="4">
        <v>269</v>
      </c>
      <c r="Q19" s="4">
        <v>1</v>
      </c>
      <c r="R19" s="4">
        <v>0</v>
      </c>
    </row>
    <row r="20" spans="1:18" x14ac:dyDescent="0.2">
      <c r="A20" s="1" t="s">
        <v>81</v>
      </c>
      <c r="B20" s="4">
        <v>71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67</v>
      </c>
      <c r="Q20" s="4">
        <v>0</v>
      </c>
      <c r="R20" s="4">
        <v>0</v>
      </c>
    </row>
    <row r="21" spans="1:18" x14ac:dyDescent="0.2">
      <c r="A21" s="1" t="s">
        <v>82</v>
      </c>
      <c r="B21" s="4">
        <v>117</v>
      </c>
      <c r="C21" s="4">
        <v>0</v>
      </c>
      <c r="D21" s="4">
        <v>0</v>
      </c>
      <c r="E21" s="4">
        <v>0</v>
      </c>
      <c r="F21" s="4">
        <v>1</v>
      </c>
      <c r="G21" s="4">
        <v>0</v>
      </c>
      <c r="H21" s="4">
        <v>1</v>
      </c>
      <c r="I21" s="4">
        <v>34</v>
      </c>
      <c r="J21" s="4">
        <v>2</v>
      </c>
      <c r="K21" s="4">
        <v>0</v>
      </c>
      <c r="L21" s="4">
        <v>21</v>
      </c>
      <c r="M21" s="4">
        <v>0</v>
      </c>
      <c r="N21" s="4">
        <v>0</v>
      </c>
      <c r="O21" s="4">
        <v>0</v>
      </c>
      <c r="P21" s="4">
        <v>58</v>
      </c>
      <c r="Q21" s="4">
        <v>0</v>
      </c>
      <c r="R21" s="4">
        <v>0</v>
      </c>
    </row>
    <row r="22" spans="1:18" x14ac:dyDescent="0.2">
      <c r="A22" s="1" t="s">
        <v>83</v>
      </c>
      <c r="B22" s="4">
        <v>258</v>
      </c>
      <c r="C22" s="4">
        <v>0</v>
      </c>
      <c r="D22" s="4">
        <v>0</v>
      </c>
      <c r="E22" s="4">
        <v>99</v>
      </c>
      <c r="F22" s="4">
        <v>0</v>
      </c>
      <c r="G22" s="4">
        <v>0</v>
      </c>
      <c r="H22" s="4">
        <v>0</v>
      </c>
      <c r="I22" s="4">
        <v>46</v>
      </c>
      <c r="J22" s="4">
        <v>0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112</v>
      </c>
      <c r="Q22" s="4">
        <v>0</v>
      </c>
      <c r="R22" s="4">
        <v>0</v>
      </c>
    </row>
    <row r="23" spans="1:18" x14ac:dyDescent="0.2">
      <c r="A23" s="1" t="s">
        <v>84</v>
      </c>
      <c r="B23" s="4">
        <v>1137</v>
      </c>
      <c r="C23" s="4">
        <v>2</v>
      </c>
      <c r="D23" s="4">
        <v>18</v>
      </c>
      <c r="E23" s="4">
        <v>16</v>
      </c>
      <c r="F23" s="4">
        <v>8</v>
      </c>
      <c r="G23" s="4">
        <v>13</v>
      </c>
      <c r="H23" s="4">
        <v>7</v>
      </c>
      <c r="I23" s="4">
        <v>442</v>
      </c>
      <c r="J23" s="4">
        <v>27</v>
      </c>
      <c r="K23" s="4">
        <v>2</v>
      </c>
      <c r="L23" s="4">
        <v>0</v>
      </c>
      <c r="M23" s="4">
        <v>4</v>
      </c>
      <c r="N23" s="4">
        <v>6</v>
      </c>
      <c r="O23" s="4">
        <v>20</v>
      </c>
      <c r="P23" s="4">
        <v>572</v>
      </c>
      <c r="Q23" s="4">
        <v>0</v>
      </c>
      <c r="R23" s="4">
        <v>0</v>
      </c>
    </row>
    <row r="24" spans="1:18" x14ac:dyDescent="0.2">
      <c r="A24" s="1" t="s">
        <v>85</v>
      </c>
      <c r="B24" s="4">
        <v>117</v>
      </c>
      <c r="C24" s="4">
        <v>0</v>
      </c>
      <c r="D24" s="4">
        <v>0</v>
      </c>
      <c r="E24" s="4">
        <v>2</v>
      </c>
      <c r="F24" s="4">
        <v>0</v>
      </c>
      <c r="G24" s="4">
        <v>0</v>
      </c>
      <c r="H24" s="4">
        <v>0</v>
      </c>
      <c r="I24" s="4">
        <v>113</v>
      </c>
      <c r="J24" s="4">
        <v>0</v>
      </c>
      <c r="K24" s="4">
        <v>0</v>
      </c>
      <c r="L24" s="4">
        <v>1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</row>
    <row r="26" spans="1:18" x14ac:dyDescent="0.2">
      <c r="A26" s="1" t="s">
        <v>38</v>
      </c>
      <c r="B26" s="4">
        <v>9208</v>
      </c>
      <c r="C26" s="4">
        <v>82</v>
      </c>
      <c r="D26" s="4">
        <v>222</v>
      </c>
      <c r="E26" s="4">
        <v>347</v>
      </c>
      <c r="F26" s="4">
        <v>102</v>
      </c>
      <c r="G26" s="4">
        <v>192</v>
      </c>
      <c r="H26" s="4">
        <v>130</v>
      </c>
      <c r="I26" s="4">
        <v>1004</v>
      </c>
      <c r="J26" s="4">
        <v>116</v>
      </c>
      <c r="K26" s="4">
        <v>206</v>
      </c>
      <c r="L26" s="4">
        <v>71</v>
      </c>
      <c r="M26" s="4">
        <v>157</v>
      </c>
      <c r="N26" s="4">
        <v>140</v>
      </c>
      <c r="O26" s="4">
        <v>356</v>
      </c>
      <c r="P26" s="4">
        <v>6028</v>
      </c>
      <c r="Q26" s="4">
        <v>43</v>
      </c>
      <c r="R26" s="4">
        <v>12</v>
      </c>
    </row>
    <row r="27" spans="1:18" x14ac:dyDescent="0.2">
      <c r="A27" s="1" t="s">
        <v>77</v>
      </c>
      <c r="B27" s="4">
        <v>817</v>
      </c>
      <c r="C27" s="4">
        <v>54</v>
      </c>
      <c r="D27" s="4">
        <v>68</v>
      </c>
      <c r="E27" s="4">
        <v>9</v>
      </c>
      <c r="F27" s="4">
        <v>2</v>
      </c>
      <c r="G27" s="4">
        <v>10</v>
      </c>
      <c r="H27" s="4">
        <v>1</v>
      </c>
      <c r="I27" s="4">
        <v>58</v>
      </c>
      <c r="J27" s="4">
        <v>15</v>
      </c>
      <c r="K27" s="4">
        <v>96</v>
      </c>
      <c r="L27" s="4">
        <v>4</v>
      </c>
      <c r="M27" s="4">
        <v>22</v>
      </c>
      <c r="N27" s="4">
        <v>0</v>
      </c>
      <c r="O27" s="4">
        <v>55</v>
      </c>
      <c r="P27" s="4">
        <v>423</v>
      </c>
      <c r="Q27" s="4">
        <v>0</v>
      </c>
      <c r="R27" s="4">
        <v>0</v>
      </c>
    </row>
    <row r="28" spans="1:18" x14ac:dyDescent="0.2">
      <c r="A28" s="1" t="s">
        <v>78</v>
      </c>
      <c r="B28" s="4">
        <v>4552</v>
      </c>
      <c r="C28" s="4">
        <v>18</v>
      </c>
      <c r="D28" s="4">
        <v>26</v>
      </c>
      <c r="E28" s="4">
        <v>149</v>
      </c>
      <c r="F28" s="4">
        <v>39</v>
      </c>
      <c r="G28" s="4">
        <v>97</v>
      </c>
      <c r="H28" s="4">
        <v>42</v>
      </c>
      <c r="I28" s="4">
        <v>372</v>
      </c>
      <c r="J28" s="4">
        <v>38</v>
      </c>
      <c r="K28" s="4">
        <v>46</v>
      </c>
      <c r="L28" s="4">
        <v>8</v>
      </c>
      <c r="M28" s="4">
        <v>42</v>
      </c>
      <c r="N28" s="4">
        <v>116</v>
      </c>
      <c r="O28" s="4">
        <v>113</v>
      </c>
      <c r="P28" s="4">
        <v>3396</v>
      </c>
      <c r="Q28" s="4">
        <v>38</v>
      </c>
      <c r="R28" s="4">
        <v>12</v>
      </c>
    </row>
    <row r="29" spans="1:18" x14ac:dyDescent="0.2">
      <c r="A29" s="1" t="s">
        <v>79</v>
      </c>
      <c r="B29" s="4">
        <v>2319</v>
      </c>
      <c r="C29" s="4">
        <v>10</v>
      </c>
      <c r="D29" s="4">
        <v>110</v>
      </c>
      <c r="E29" s="4">
        <v>82</v>
      </c>
      <c r="F29" s="4">
        <v>61</v>
      </c>
      <c r="G29" s="4">
        <v>69</v>
      </c>
      <c r="H29" s="4">
        <v>77</v>
      </c>
      <c r="I29" s="4">
        <v>216</v>
      </c>
      <c r="J29" s="4">
        <v>30</v>
      </c>
      <c r="K29" s="4">
        <v>48</v>
      </c>
      <c r="L29" s="4">
        <v>42</v>
      </c>
      <c r="M29" s="4">
        <v>88</v>
      </c>
      <c r="N29" s="4">
        <v>22</v>
      </c>
      <c r="O29" s="4">
        <v>165</v>
      </c>
      <c r="P29" s="4">
        <v>1299</v>
      </c>
      <c r="Q29" s="4">
        <v>0</v>
      </c>
      <c r="R29" s="4">
        <v>0</v>
      </c>
    </row>
    <row r="30" spans="1:18" x14ac:dyDescent="0.2">
      <c r="A30" s="1" t="s">
        <v>80</v>
      </c>
      <c r="B30" s="4">
        <v>527</v>
      </c>
      <c r="C30" s="4">
        <v>0</v>
      </c>
      <c r="D30" s="4">
        <v>0</v>
      </c>
      <c r="E30" s="4">
        <v>0</v>
      </c>
      <c r="F30" s="4">
        <v>0</v>
      </c>
      <c r="G30" s="4">
        <v>5</v>
      </c>
      <c r="H30" s="4">
        <v>8</v>
      </c>
      <c r="I30" s="4">
        <v>179</v>
      </c>
      <c r="J30" s="4">
        <v>18</v>
      </c>
      <c r="K30" s="4">
        <v>16</v>
      </c>
      <c r="L30" s="4">
        <v>1</v>
      </c>
      <c r="M30" s="4">
        <v>4</v>
      </c>
      <c r="N30" s="4">
        <v>2</v>
      </c>
      <c r="O30" s="4">
        <v>16</v>
      </c>
      <c r="P30" s="4">
        <v>273</v>
      </c>
      <c r="Q30" s="4">
        <v>5</v>
      </c>
      <c r="R30" s="4">
        <v>0</v>
      </c>
    </row>
    <row r="31" spans="1:18" x14ac:dyDescent="0.2">
      <c r="A31" s="1" t="s">
        <v>81</v>
      </c>
      <c r="B31" s="4">
        <v>72</v>
      </c>
      <c r="C31" s="4">
        <v>0</v>
      </c>
      <c r="D31" s="4">
        <v>0</v>
      </c>
      <c r="E31" s="4">
        <v>0</v>
      </c>
      <c r="F31" s="4">
        <v>0</v>
      </c>
      <c r="G31" s="4">
        <v>3</v>
      </c>
      <c r="H31" s="4">
        <v>0</v>
      </c>
      <c r="I31" s="4">
        <v>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65</v>
      </c>
      <c r="Q31" s="4">
        <v>0</v>
      </c>
      <c r="R31" s="4">
        <v>0</v>
      </c>
    </row>
    <row r="32" spans="1:18" x14ac:dyDescent="0.2">
      <c r="A32" s="1" t="s">
        <v>82</v>
      </c>
      <c r="B32" s="4">
        <v>105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</v>
      </c>
      <c r="I32" s="4">
        <v>27</v>
      </c>
      <c r="J32" s="4">
        <v>0</v>
      </c>
      <c r="K32" s="4">
        <v>0</v>
      </c>
      <c r="L32" s="4">
        <v>15</v>
      </c>
      <c r="M32" s="4">
        <v>0</v>
      </c>
      <c r="N32" s="4">
        <v>0</v>
      </c>
      <c r="O32" s="4">
        <v>0</v>
      </c>
      <c r="P32" s="4">
        <v>62</v>
      </c>
      <c r="Q32" s="4">
        <v>0</v>
      </c>
      <c r="R32" s="4">
        <v>0</v>
      </c>
    </row>
    <row r="33" spans="1:18" x14ac:dyDescent="0.2">
      <c r="A33" s="1" t="s">
        <v>83</v>
      </c>
      <c r="B33" s="4">
        <v>235</v>
      </c>
      <c r="C33" s="4">
        <v>0</v>
      </c>
      <c r="D33" s="4">
        <v>0</v>
      </c>
      <c r="E33" s="4">
        <v>105</v>
      </c>
      <c r="F33" s="4">
        <v>0</v>
      </c>
      <c r="G33" s="4">
        <v>0</v>
      </c>
      <c r="H33" s="4">
        <v>0</v>
      </c>
      <c r="I33" s="4">
        <v>25</v>
      </c>
      <c r="J33" s="4">
        <v>0</v>
      </c>
      <c r="K33" s="4">
        <v>0</v>
      </c>
      <c r="L33" s="4">
        <v>1</v>
      </c>
      <c r="M33" s="4">
        <v>0</v>
      </c>
      <c r="N33" s="4">
        <v>0</v>
      </c>
      <c r="O33" s="4">
        <v>0</v>
      </c>
      <c r="P33" s="4">
        <v>104</v>
      </c>
      <c r="Q33" s="4">
        <v>0</v>
      </c>
      <c r="R33" s="4">
        <v>0</v>
      </c>
    </row>
    <row r="34" spans="1:18" x14ac:dyDescent="0.2">
      <c r="A34" s="1" t="s">
        <v>84</v>
      </c>
      <c r="B34" s="4">
        <v>476</v>
      </c>
      <c r="C34" s="4">
        <v>0</v>
      </c>
      <c r="D34" s="4">
        <v>18</v>
      </c>
      <c r="E34" s="4">
        <v>2</v>
      </c>
      <c r="F34" s="4">
        <v>0</v>
      </c>
      <c r="G34" s="4">
        <v>8</v>
      </c>
      <c r="H34" s="4">
        <v>0</v>
      </c>
      <c r="I34" s="4">
        <v>25</v>
      </c>
      <c r="J34" s="4">
        <v>15</v>
      </c>
      <c r="K34" s="4">
        <v>0</v>
      </c>
      <c r="L34" s="4">
        <v>0</v>
      </c>
      <c r="M34" s="4">
        <v>1</v>
      </c>
      <c r="N34" s="4">
        <v>0</v>
      </c>
      <c r="O34" s="4">
        <v>7</v>
      </c>
      <c r="P34" s="4">
        <v>400</v>
      </c>
      <c r="Q34" s="4">
        <v>0</v>
      </c>
      <c r="R34" s="4">
        <v>0</v>
      </c>
    </row>
    <row r="35" spans="1:18" x14ac:dyDescent="0.2">
      <c r="A35" s="1" t="s">
        <v>85</v>
      </c>
      <c r="B35" s="4">
        <v>105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98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6</v>
      </c>
      <c r="Q35" s="4">
        <v>0</v>
      </c>
      <c r="R35" s="4">
        <v>0</v>
      </c>
    </row>
    <row r="36" spans="1:18" x14ac:dyDescent="0.2">
      <c r="A36" s="1" t="s">
        <v>86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1:18" x14ac:dyDescent="0.2">
      <c r="A37" s="3" t="s">
        <v>701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CF08-9025-4E58-866B-4EB3B95C912C}">
  <dimension ref="A1:R27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87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88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89</v>
      </c>
      <c r="B5" s="4">
        <v>9710</v>
      </c>
      <c r="C5" s="4">
        <v>100</v>
      </c>
      <c r="D5" s="4">
        <v>230</v>
      </c>
      <c r="E5" s="4">
        <v>334</v>
      </c>
      <c r="F5" s="4">
        <v>104</v>
      </c>
      <c r="G5" s="4">
        <v>166</v>
      </c>
      <c r="H5" s="4">
        <v>117</v>
      </c>
      <c r="I5" s="4">
        <v>1141</v>
      </c>
      <c r="J5" s="4">
        <v>113</v>
      </c>
      <c r="K5" s="4">
        <v>244</v>
      </c>
      <c r="L5" s="4">
        <v>78</v>
      </c>
      <c r="M5" s="4">
        <v>153</v>
      </c>
      <c r="N5" s="4">
        <v>152</v>
      </c>
      <c r="O5" s="4">
        <v>338</v>
      </c>
      <c r="P5" s="4">
        <v>6350</v>
      </c>
      <c r="Q5" s="4">
        <v>60</v>
      </c>
      <c r="R5" s="4">
        <v>30</v>
      </c>
    </row>
    <row r="6" spans="1:18" x14ac:dyDescent="0.2">
      <c r="A6" s="1" t="s">
        <v>90</v>
      </c>
      <c r="B6" s="4">
        <v>8480</v>
      </c>
      <c r="C6" s="4">
        <v>72</v>
      </c>
      <c r="D6" s="4">
        <v>214</v>
      </c>
      <c r="E6" s="4">
        <v>190</v>
      </c>
      <c r="F6" s="4">
        <v>82</v>
      </c>
      <c r="G6" s="4">
        <v>179</v>
      </c>
      <c r="H6" s="4">
        <v>112</v>
      </c>
      <c r="I6" s="4">
        <v>1422</v>
      </c>
      <c r="J6" s="4">
        <v>134</v>
      </c>
      <c r="K6" s="4">
        <v>186</v>
      </c>
      <c r="L6" s="4">
        <v>71</v>
      </c>
      <c r="M6" s="4">
        <v>136</v>
      </c>
      <c r="N6" s="4">
        <v>132</v>
      </c>
      <c r="O6" s="4">
        <v>276</v>
      </c>
      <c r="P6" s="4">
        <v>5242</v>
      </c>
      <c r="Q6" s="4">
        <v>22</v>
      </c>
      <c r="R6" s="4">
        <v>10</v>
      </c>
    </row>
    <row r="7" spans="1:18" x14ac:dyDescent="0.2">
      <c r="A7" s="1" t="s">
        <v>91</v>
      </c>
      <c r="B7" s="4">
        <v>215</v>
      </c>
      <c r="C7" s="4">
        <v>0</v>
      </c>
      <c r="D7" s="4">
        <v>4</v>
      </c>
      <c r="E7" s="4">
        <v>6</v>
      </c>
      <c r="F7" s="4">
        <v>10</v>
      </c>
      <c r="G7" s="4">
        <v>2</v>
      </c>
      <c r="H7" s="4">
        <v>6</v>
      </c>
      <c r="I7" s="4">
        <v>16</v>
      </c>
      <c r="J7" s="4">
        <v>2</v>
      </c>
      <c r="K7" s="4">
        <v>0</v>
      </c>
      <c r="L7" s="4">
        <v>0</v>
      </c>
      <c r="M7" s="4">
        <v>0</v>
      </c>
      <c r="N7" s="4">
        <v>6</v>
      </c>
      <c r="O7" s="4">
        <v>13</v>
      </c>
      <c r="P7" s="4">
        <v>140</v>
      </c>
      <c r="Q7" s="4">
        <v>10</v>
      </c>
      <c r="R7" s="4">
        <v>0</v>
      </c>
    </row>
    <row r="8" spans="1:18" x14ac:dyDescent="0.2">
      <c r="A8" s="1" t="s">
        <v>92</v>
      </c>
      <c r="B8" s="4">
        <v>756</v>
      </c>
      <c r="C8" s="4">
        <v>10</v>
      </c>
      <c r="D8" s="4">
        <v>26</v>
      </c>
      <c r="E8" s="4">
        <v>28</v>
      </c>
      <c r="F8" s="4">
        <v>16</v>
      </c>
      <c r="G8" s="4">
        <v>26</v>
      </c>
      <c r="H8" s="4">
        <v>17</v>
      </c>
      <c r="I8" s="4">
        <v>80</v>
      </c>
      <c r="J8" s="4">
        <v>18</v>
      </c>
      <c r="K8" s="4">
        <v>16</v>
      </c>
      <c r="L8" s="4">
        <v>7</v>
      </c>
      <c r="M8" s="4">
        <v>12</v>
      </c>
      <c r="N8" s="4">
        <v>20</v>
      </c>
      <c r="O8" s="4">
        <v>42</v>
      </c>
      <c r="P8" s="4">
        <v>435</v>
      </c>
      <c r="Q8" s="4">
        <v>3</v>
      </c>
      <c r="R8" s="4">
        <v>0</v>
      </c>
    </row>
    <row r="9" spans="1:18" x14ac:dyDescent="0.2">
      <c r="A9" s="1" t="s">
        <v>93</v>
      </c>
      <c r="B9" s="4">
        <v>372</v>
      </c>
      <c r="C9" s="4">
        <v>4</v>
      </c>
      <c r="D9" s="4">
        <v>2</v>
      </c>
      <c r="E9" s="4">
        <v>9</v>
      </c>
      <c r="F9" s="4">
        <v>5</v>
      </c>
      <c r="G9" s="4">
        <v>14</v>
      </c>
      <c r="H9" s="4">
        <v>1</v>
      </c>
      <c r="I9" s="4">
        <v>39</v>
      </c>
      <c r="J9" s="4">
        <v>3</v>
      </c>
      <c r="K9" s="4">
        <v>10</v>
      </c>
      <c r="L9" s="4">
        <v>7</v>
      </c>
      <c r="M9" s="4">
        <v>0</v>
      </c>
      <c r="N9" s="4">
        <v>2</v>
      </c>
      <c r="O9" s="4">
        <v>7</v>
      </c>
      <c r="P9" s="4">
        <v>268</v>
      </c>
      <c r="Q9" s="4">
        <v>1</v>
      </c>
      <c r="R9" s="4">
        <v>0</v>
      </c>
    </row>
    <row r="10" spans="1:18" x14ac:dyDescent="0.2">
      <c r="A10" s="1" t="s">
        <v>94</v>
      </c>
      <c r="B10" s="4">
        <v>374</v>
      </c>
      <c r="C10" s="4">
        <v>2</v>
      </c>
      <c r="D10" s="4">
        <v>12</v>
      </c>
      <c r="E10" s="4">
        <v>14</v>
      </c>
      <c r="F10" s="4">
        <v>6</v>
      </c>
      <c r="G10" s="4">
        <v>4</v>
      </c>
      <c r="H10" s="4">
        <v>1</v>
      </c>
      <c r="I10" s="4">
        <v>25</v>
      </c>
      <c r="J10" s="4">
        <v>0</v>
      </c>
      <c r="K10" s="4">
        <v>8</v>
      </c>
      <c r="L10" s="4">
        <v>3</v>
      </c>
      <c r="M10" s="4">
        <v>16</v>
      </c>
      <c r="N10" s="4">
        <v>8</v>
      </c>
      <c r="O10" s="4">
        <v>26</v>
      </c>
      <c r="P10" s="4">
        <v>241</v>
      </c>
      <c r="Q10" s="4">
        <v>4</v>
      </c>
      <c r="R10" s="4">
        <v>4</v>
      </c>
    </row>
    <row r="12" spans="1:18" x14ac:dyDescent="0.2">
      <c r="A12" s="1" t="s">
        <v>37</v>
      </c>
      <c r="B12" s="4">
        <v>10699</v>
      </c>
      <c r="C12" s="4">
        <v>106</v>
      </c>
      <c r="D12" s="4">
        <v>266</v>
      </c>
      <c r="E12" s="4">
        <v>234</v>
      </c>
      <c r="F12" s="4">
        <v>121</v>
      </c>
      <c r="G12" s="4">
        <v>199</v>
      </c>
      <c r="H12" s="4">
        <v>124</v>
      </c>
      <c r="I12" s="4">
        <v>1719</v>
      </c>
      <c r="J12" s="4">
        <v>154</v>
      </c>
      <c r="K12" s="4">
        <v>258</v>
      </c>
      <c r="L12" s="4">
        <v>95</v>
      </c>
      <c r="M12" s="4">
        <v>160</v>
      </c>
      <c r="N12" s="4">
        <v>180</v>
      </c>
      <c r="O12" s="4">
        <v>346</v>
      </c>
      <c r="P12" s="4">
        <v>6648</v>
      </c>
      <c r="Q12" s="4">
        <v>57</v>
      </c>
      <c r="R12" s="4">
        <v>32</v>
      </c>
    </row>
    <row r="13" spans="1:18" x14ac:dyDescent="0.2">
      <c r="A13" s="1" t="s">
        <v>89</v>
      </c>
      <c r="B13" s="4">
        <v>5382</v>
      </c>
      <c r="C13" s="4">
        <v>58</v>
      </c>
      <c r="D13" s="4">
        <v>148</v>
      </c>
      <c r="E13" s="4">
        <v>112</v>
      </c>
      <c r="F13" s="4">
        <v>63</v>
      </c>
      <c r="G13" s="4">
        <v>99</v>
      </c>
      <c r="H13" s="4">
        <v>62</v>
      </c>
      <c r="I13" s="4">
        <v>686</v>
      </c>
      <c r="J13" s="4">
        <v>76</v>
      </c>
      <c r="K13" s="4">
        <v>144</v>
      </c>
      <c r="L13" s="4">
        <v>47</v>
      </c>
      <c r="M13" s="4">
        <v>84</v>
      </c>
      <c r="N13" s="4">
        <v>106</v>
      </c>
      <c r="O13" s="4">
        <v>179</v>
      </c>
      <c r="P13" s="4">
        <v>3461</v>
      </c>
      <c r="Q13" s="4">
        <v>35</v>
      </c>
      <c r="R13" s="4">
        <v>22</v>
      </c>
    </row>
    <row r="14" spans="1:18" x14ac:dyDescent="0.2">
      <c r="A14" s="1" t="s">
        <v>90</v>
      </c>
      <c r="B14" s="4">
        <v>4801</v>
      </c>
      <c r="C14" s="4">
        <v>40</v>
      </c>
      <c r="D14" s="4">
        <v>108</v>
      </c>
      <c r="E14" s="4">
        <v>102</v>
      </c>
      <c r="F14" s="4">
        <v>44</v>
      </c>
      <c r="G14" s="4">
        <v>90</v>
      </c>
      <c r="H14" s="4">
        <v>57</v>
      </c>
      <c r="I14" s="4">
        <v>984</v>
      </c>
      <c r="J14" s="4">
        <v>75</v>
      </c>
      <c r="K14" s="4">
        <v>100</v>
      </c>
      <c r="L14" s="4">
        <v>43</v>
      </c>
      <c r="M14" s="4">
        <v>67</v>
      </c>
      <c r="N14" s="4">
        <v>66</v>
      </c>
      <c r="O14" s="4">
        <v>143</v>
      </c>
      <c r="P14" s="4">
        <v>2866</v>
      </c>
      <c r="Q14" s="4">
        <v>10</v>
      </c>
      <c r="R14" s="4">
        <v>6</v>
      </c>
    </row>
    <row r="15" spans="1:18" x14ac:dyDescent="0.2">
      <c r="A15" s="1" t="s">
        <v>91</v>
      </c>
      <c r="B15" s="4">
        <v>122</v>
      </c>
      <c r="C15" s="4">
        <v>0</v>
      </c>
      <c r="D15" s="4">
        <v>4</v>
      </c>
      <c r="E15" s="4">
        <v>3</v>
      </c>
      <c r="F15" s="4">
        <v>6</v>
      </c>
      <c r="G15" s="4">
        <v>1</v>
      </c>
      <c r="H15" s="4">
        <v>4</v>
      </c>
      <c r="I15" s="4">
        <v>11</v>
      </c>
      <c r="J15" s="4">
        <v>1</v>
      </c>
      <c r="K15" s="4">
        <v>0</v>
      </c>
      <c r="L15" s="4">
        <v>0</v>
      </c>
      <c r="M15" s="4">
        <v>0</v>
      </c>
      <c r="N15" s="4">
        <v>2</v>
      </c>
      <c r="O15" s="4">
        <v>6</v>
      </c>
      <c r="P15" s="4">
        <v>76</v>
      </c>
      <c r="Q15" s="4">
        <v>8</v>
      </c>
      <c r="R15" s="4">
        <v>0</v>
      </c>
    </row>
    <row r="16" spans="1:18" x14ac:dyDescent="0.2">
      <c r="A16" s="1" t="s">
        <v>92</v>
      </c>
      <c r="B16" s="4">
        <v>93</v>
      </c>
      <c r="C16" s="4">
        <v>4</v>
      </c>
      <c r="D16" s="4">
        <v>4</v>
      </c>
      <c r="E16" s="4">
        <v>3</v>
      </c>
      <c r="F16" s="4">
        <v>3</v>
      </c>
      <c r="G16" s="4">
        <v>1</v>
      </c>
      <c r="H16" s="4">
        <v>0</v>
      </c>
      <c r="I16" s="4">
        <v>14</v>
      </c>
      <c r="J16" s="4">
        <v>0</v>
      </c>
      <c r="K16" s="4">
        <v>6</v>
      </c>
      <c r="L16" s="4">
        <v>0</v>
      </c>
      <c r="M16" s="4">
        <v>1</v>
      </c>
      <c r="N16" s="4">
        <v>0</v>
      </c>
      <c r="O16" s="4">
        <v>1</v>
      </c>
      <c r="P16" s="4">
        <v>56</v>
      </c>
      <c r="Q16" s="4">
        <v>0</v>
      </c>
      <c r="R16" s="4">
        <v>0</v>
      </c>
    </row>
    <row r="17" spans="1:18" x14ac:dyDescent="0.2">
      <c r="A17" s="1" t="s">
        <v>93</v>
      </c>
      <c r="B17" s="4">
        <v>137</v>
      </c>
      <c r="C17" s="4">
        <v>4</v>
      </c>
      <c r="D17" s="4">
        <v>0</v>
      </c>
      <c r="E17" s="4">
        <v>8</v>
      </c>
      <c r="F17" s="4">
        <v>2</v>
      </c>
      <c r="G17" s="4">
        <v>5</v>
      </c>
      <c r="H17" s="4">
        <v>0</v>
      </c>
      <c r="I17" s="4">
        <v>11</v>
      </c>
      <c r="J17" s="4">
        <v>2</v>
      </c>
      <c r="K17" s="4">
        <v>6</v>
      </c>
      <c r="L17" s="4">
        <v>4</v>
      </c>
      <c r="M17" s="4">
        <v>0</v>
      </c>
      <c r="N17" s="4">
        <v>0</v>
      </c>
      <c r="O17" s="4">
        <v>3</v>
      </c>
      <c r="P17" s="4">
        <v>92</v>
      </c>
      <c r="Q17" s="4">
        <v>0</v>
      </c>
      <c r="R17" s="4">
        <v>0</v>
      </c>
    </row>
    <row r="18" spans="1:18" x14ac:dyDescent="0.2">
      <c r="A18" s="1" t="s">
        <v>94</v>
      </c>
      <c r="B18" s="4">
        <v>164</v>
      </c>
      <c r="C18" s="4">
        <v>0</v>
      </c>
      <c r="D18" s="4">
        <v>2</v>
      </c>
      <c r="E18" s="4">
        <v>6</v>
      </c>
      <c r="F18" s="4">
        <v>3</v>
      </c>
      <c r="G18" s="4">
        <v>3</v>
      </c>
      <c r="H18" s="4">
        <v>1</v>
      </c>
      <c r="I18" s="4">
        <v>13</v>
      </c>
      <c r="J18" s="4">
        <v>0</v>
      </c>
      <c r="K18" s="4">
        <v>2</v>
      </c>
      <c r="L18" s="4">
        <v>1</v>
      </c>
      <c r="M18" s="4">
        <v>8</v>
      </c>
      <c r="N18" s="4">
        <v>6</v>
      </c>
      <c r="O18" s="4">
        <v>14</v>
      </c>
      <c r="P18" s="4">
        <v>97</v>
      </c>
      <c r="Q18" s="4">
        <v>4</v>
      </c>
      <c r="R18" s="4">
        <v>4</v>
      </c>
    </row>
    <row r="20" spans="1:18" x14ac:dyDescent="0.2">
      <c r="A20" s="1" t="s">
        <v>38</v>
      </c>
      <c r="B20" s="4">
        <v>9208</v>
      </c>
      <c r="C20" s="4">
        <v>82</v>
      </c>
      <c r="D20" s="4">
        <v>222</v>
      </c>
      <c r="E20" s="4">
        <v>347</v>
      </c>
      <c r="F20" s="4">
        <v>102</v>
      </c>
      <c r="G20" s="4">
        <v>192</v>
      </c>
      <c r="H20" s="4">
        <v>130</v>
      </c>
      <c r="I20" s="4">
        <v>1004</v>
      </c>
      <c r="J20" s="4">
        <v>116</v>
      </c>
      <c r="K20" s="4">
        <v>206</v>
      </c>
      <c r="L20" s="4">
        <v>71</v>
      </c>
      <c r="M20" s="4">
        <v>157</v>
      </c>
      <c r="N20" s="4">
        <v>140</v>
      </c>
      <c r="O20" s="4">
        <v>356</v>
      </c>
      <c r="P20" s="4">
        <v>6028</v>
      </c>
      <c r="Q20" s="4">
        <v>43</v>
      </c>
      <c r="R20" s="4">
        <v>12</v>
      </c>
    </row>
    <row r="21" spans="1:18" x14ac:dyDescent="0.2">
      <c r="A21" s="1" t="s">
        <v>89</v>
      </c>
      <c r="B21" s="4">
        <v>4328</v>
      </c>
      <c r="C21" s="4">
        <v>42</v>
      </c>
      <c r="D21" s="4">
        <v>82</v>
      </c>
      <c r="E21" s="4">
        <v>222</v>
      </c>
      <c r="F21" s="4">
        <v>41</v>
      </c>
      <c r="G21" s="4">
        <v>67</v>
      </c>
      <c r="H21" s="4">
        <v>55</v>
      </c>
      <c r="I21" s="4">
        <v>455</v>
      </c>
      <c r="J21" s="4">
        <v>37</v>
      </c>
      <c r="K21" s="4">
        <v>100</v>
      </c>
      <c r="L21" s="4">
        <v>31</v>
      </c>
      <c r="M21" s="4">
        <v>69</v>
      </c>
      <c r="N21" s="4">
        <v>46</v>
      </c>
      <c r="O21" s="4">
        <v>159</v>
      </c>
      <c r="P21" s="4">
        <v>2889</v>
      </c>
      <c r="Q21" s="4">
        <v>25</v>
      </c>
      <c r="R21" s="4">
        <v>8</v>
      </c>
    </row>
    <row r="22" spans="1:18" x14ac:dyDescent="0.2">
      <c r="A22" s="1" t="s">
        <v>90</v>
      </c>
      <c r="B22" s="4">
        <v>3679</v>
      </c>
      <c r="C22" s="4">
        <v>32</v>
      </c>
      <c r="D22" s="4">
        <v>106</v>
      </c>
      <c r="E22" s="4">
        <v>88</v>
      </c>
      <c r="F22" s="4">
        <v>38</v>
      </c>
      <c r="G22" s="4">
        <v>89</v>
      </c>
      <c r="H22" s="4">
        <v>55</v>
      </c>
      <c r="I22" s="4">
        <v>438</v>
      </c>
      <c r="J22" s="4">
        <v>59</v>
      </c>
      <c r="K22" s="4">
        <v>86</v>
      </c>
      <c r="L22" s="4">
        <v>28</v>
      </c>
      <c r="M22" s="4">
        <v>69</v>
      </c>
      <c r="N22" s="4">
        <v>66</v>
      </c>
      <c r="O22" s="4">
        <v>133</v>
      </c>
      <c r="P22" s="4">
        <v>2376</v>
      </c>
      <c r="Q22" s="4">
        <v>12</v>
      </c>
      <c r="R22" s="4">
        <v>4</v>
      </c>
    </row>
    <row r="23" spans="1:18" x14ac:dyDescent="0.2">
      <c r="A23" s="1" t="s">
        <v>91</v>
      </c>
      <c r="B23" s="4">
        <v>93</v>
      </c>
      <c r="C23" s="4">
        <v>0</v>
      </c>
      <c r="D23" s="4">
        <v>0</v>
      </c>
      <c r="E23" s="4">
        <v>3</v>
      </c>
      <c r="F23" s="4">
        <v>4</v>
      </c>
      <c r="G23" s="4">
        <v>1</v>
      </c>
      <c r="H23" s="4">
        <v>2</v>
      </c>
      <c r="I23" s="4">
        <v>5</v>
      </c>
      <c r="J23" s="4">
        <v>1</v>
      </c>
      <c r="K23" s="4">
        <v>0</v>
      </c>
      <c r="L23" s="4">
        <v>0</v>
      </c>
      <c r="M23" s="4">
        <v>0</v>
      </c>
      <c r="N23" s="4">
        <v>4</v>
      </c>
      <c r="O23" s="4">
        <v>7</v>
      </c>
      <c r="P23" s="4">
        <v>64</v>
      </c>
      <c r="Q23" s="4">
        <v>2</v>
      </c>
      <c r="R23" s="4">
        <v>0</v>
      </c>
    </row>
    <row r="24" spans="1:18" x14ac:dyDescent="0.2">
      <c r="A24" s="1" t="s">
        <v>92</v>
      </c>
      <c r="B24" s="4">
        <v>663</v>
      </c>
      <c r="C24" s="4">
        <v>6</v>
      </c>
      <c r="D24" s="4">
        <v>22</v>
      </c>
      <c r="E24" s="4">
        <v>25</v>
      </c>
      <c r="F24" s="4">
        <v>13</v>
      </c>
      <c r="G24" s="4">
        <v>25</v>
      </c>
      <c r="H24" s="4">
        <v>17</v>
      </c>
      <c r="I24" s="4">
        <v>66</v>
      </c>
      <c r="J24" s="4">
        <v>18</v>
      </c>
      <c r="K24" s="4">
        <v>10</v>
      </c>
      <c r="L24" s="4">
        <v>7</v>
      </c>
      <c r="M24" s="4">
        <v>11</v>
      </c>
      <c r="N24" s="4">
        <v>20</v>
      </c>
      <c r="O24" s="4">
        <v>41</v>
      </c>
      <c r="P24" s="4">
        <v>379</v>
      </c>
      <c r="Q24" s="4">
        <v>3</v>
      </c>
      <c r="R24" s="4">
        <v>0</v>
      </c>
    </row>
    <row r="25" spans="1:18" x14ac:dyDescent="0.2">
      <c r="A25" s="1" t="s">
        <v>93</v>
      </c>
      <c r="B25" s="4">
        <v>235</v>
      </c>
      <c r="C25" s="4">
        <v>0</v>
      </c>
      <c r="D25" s="4">
        <v>2</v>
      </c>
      <c r="E25" s="4">
        <v>1</v>
      </c>
      <c r="F25" s="4">
        <v>3</v>
      </c>
      <c r="G25" s="4">
        <v>9</v>
      </c>
      <c r="H25" s="4">
        <v>1</v>
      </c>
      <c r="I25" s="4">
        <v>28</v>
      </c>
      <c r="J25" s="4">
        <v>1</v>
      </c>
      <c r="K25" s="4">
        <v>4</v>
      </c>
      <c r="L25" s="4">
        <v>3</v>
      </c>
      <c r="M25" s="4">
        <v>0</v>
      </c>
      <c r="N25" s="4">
        <v>2</v>
      </c>
      <c r="O25" s="4">
        <v>4</v>
      </c>
      <c r="P25" s="4">
        <v>176</v>
      </c>
      <c r="Q25" s="4">
        <v>1</v>
      </c>
      <c r="R25" s="4">
        <v>0</v>
      </c>
    </row>
    <row r="26" spans="1:18" x14ac:dyDescent="0.2">
      <c r="A26" s="1" t="s">
        <v>94</v>
      </c>
      <c r="B26" s="4">
        <v>210</v>
      </c>
      <c r="C26" s="4">
        <v>2</v>
      </c>
      <c r="D26" s="4">
        <v>10</v>
      </c>
      <c r="E26" s="4">
        <v>8</v>
      </c>
      <c r="F26" s="4">
        <v>3</v>
      </c>
      <c r="G26" s="4">
        <v>1</v>
      </c>
      <c r="H26" s="4">
        <v>0</v>
      </c>
      <c r="I26" s="4">
        <v>12</v>
      </c>
      <c r="J26" s="4">
        <v>0</v>
      </c>
      <c r="K26" s="4">
        <v>6</v>
      </c>
      <c r="L26" s="4">
        <v>2</v>
      </c>
      <c r="M26" s="4">
        <v>8</v>
      </c>
      <c r="N26" s="4">
        <v>2</v>
      </c>
      <c r="O26" s="4">
        <v>12</v>
      </c>
      <c r="P26" s="4">
        <v>144</v>
      </c>
      <c r="Q26" s="4">
        <v>0</v>
      </c>
      <c r="R26" s="4">
        <v>0</v>
      </c>
    </row>
    <row r="27" spans="1:18" x14ac:dyDescent="0.2">
      <c r="A27" s="3" t="s">
        <v>701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9C27-C83F-413E-9E85-62E7375467B8}">
  <dimension ref="A1:R163"/>
  <sheetViews>
    <sheetView view="pageBreakPreview" zoomScale="125" zoomScaleNormal="125" zoomScaleSheetLayoutView="125" workbookViewId="0"/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95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96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3</v>
      </c>
      <c r="B5" s="4">
        <v>311</v>
      </c>
      <c r="C5" s="4">
        <v>120</v>
      </c>
      <c r="D5" s="4">
        <v>18</v>
      </c>
      <c r="E5" s="4">
        <v>6</v>
      </c>
      <c r="F5" s="4">
        <v>0</v>
      </c>
      <c r="G5" s="4">
        <v>1</v>
      </c>
      <c r="H5" s="4">
        <v>0</v>
      </c>
      <c r="I5" s="4">
        <v>20</v>
      </c>
      <c r="J5" s="4">
        <v>2</v>
      </c>
      <c r="K5" s="4">
        <v>14</v>
      </c>
      <c r="L5" s="4">
        <v>0</v>
      </c>
      <c r="M5" s="4">
        <v>3</v>
      </c>
      <c r="N5" s="4">
        <v>0</v>
      </c>
      <c r="O5" s="4">
        <v>0</v>
      </c>
      <c r="P5" s="4">
        <v>127</v>
      </c>
      <c r="Q5" s="4">
        <v>0</v>
      </c>
      <c r="R5" s="4">
        <v>0</v>
      </c>
    </row>
    <row r="6" spans="1:18" x14ac:dyDescent="0.2">
      <c r="A6" s="1" t="s">
        <v>4</v>
      </c>
      <c r="B6" s="4">
        <v>788</v>
      </c>
      <c r="C6" s="4">
        <v>8</v>
      </c>
      <c r="D6" s="4">
        <v>358</v>
      </c>
      <c r="E6" s="4">
        <v>11</v>
      </c>
      <c r="F6" s="4">
        <v>2</v>
      </c>
      <c r="G6" s="4">
        <v>2</v>
      </c>
      <c r="H6" s="4">
        <v>6</v>
      </c>
      <c r="I6" s="4">
        <v>35</v>
      </c>
      <c r="J6" s="4">
        <v>2</v>
      </c>
      <c r="K6" s="4">
        <v>30</v>
      </c>
      <c r="L6" s="4">
        <v>2</v>
      </c>
      <c r="M6" s="4">
        <v>10</v>
      </c>
      <c r="N6" s="4">
        <v>0</v>
      </c>
      <c r="O6" s="4">
        <v>2</v>
      </c>
      <c r="P6" s="4">
        <v>319</v>
      </c>
      <c r="Q6" s="4">
        <v>1</v>
      </c>
      <c r="R6" s="4">
        <v>0</v>
      </c>
    </row>
    <row r="7" spans="1:18" x14ac:dyDescent="0.2">
      <c r="A7" s="1" t="s">
        <v>5</v>
      </c>
      <c r="B7" s="4">
        <v>749</v>
      </c>
      <c r="C7" s="4">
        <v>10</v>
      </c>
      <c r="D7" s="4">
        <v>10</v>
      </c>
      <c r="E7" s="4">
        <v>277</v>
      </c>
      <c r="F7" s="4">
        <v>4</v>
      </c>
      <c r="G7" s="4">
        <v>3</v>
      </c>
      <c r="H7" s="4">
        <v>2</v>
      </c>
      <c r="I7" s="4">
        <v>30</v>
      </c>
      <c r="J7" s="4">
        <v>4</v>
      </c>
      <c r="K7" s="4">
        <v>6</v>
      </c>
      <c r="L7" s="4">
        <v>5</v>
      </c>
      <c r="M7" s="4">
        <v>3</v>
      </c>
      <c r="N7" s="4">
        <v>0</v>
      </c>
      <c r="O7" s="4">
        <v>2</v>
      </c>
      <c r="P7" s="4">
        <v>393</v>
      </c>
      <c r="Q7" s="4">
        <v>0</v>
      </c>
      <c r="R7" s="4">
        <v>0</v>
      </c>
    </row>
    <row r="8" spans="1:18" x14ac:dyDescent="0.2">
      <c r="A8" s="1" t="s">
        <v>6</v>
      </c>
      <c r="B8" s="4">
        <v>363</v>
      </c>
      <c r="C8" s="4">
        <v>2</v>
      </c>
      <c r="D8" s="4">
        <v>0</v>
      </c>
      <c r="E8" s="4">
        <v>1</v>
      </c>
      <c r="F8" s="4">
        <v>131</v>
      </c>
      <c r="G8" s="4">
        <v>3</v>
      </c>
      <c r="H8" s="4">
        <v>1</v>
      </c>
      <c r="I8" s="4">
        <v>30</v>
      </c>
      <c r="J8" s="4">
        <v>2</v>
      </c>
      <c r="K8" s="4">
        <v>0</v>
      </c>
      <c r="L8" s="4">
        <v>1</v>
      </c>
      <c r="M8" s="4">
        <v>3</v>
      </c>
      <c r="N8" s="4">
        <v>0</v>
      </c>
      <c r="O8" s="4">
        <v>3</v>
      </c>
      <c r="P8" s="4">
        <v>186</v>
      </c>
      <c r="Q8" s="4">
        <v>0</v>
      </c>
      <c r="R8" s="4">
        <v>0</v>
      </c>
    </row>
    <row r="9" spans="1:18" x14ac:dyDescent="0.2">
      <c r="A9" s="1" t="s">
        <v>7</v>
      </c>
      <c r="B9" s="4">
        <v>440</v>
      </c>
      <c r="C9" s="4">
        <v>0</v>
      </c>
      <c r="D9" s="4">
        <v>0</v>
      </c>
      <c r="E9" s="4">
        <v>6</v>
      </c>
      <c r="F9" s="4">
        <v>1</v>
      </c>
      <c r="G9" s="4">
        <v>214</v>
      </c>
      <c r="H9" s="4">
        <v>4</v>
      </c>
      <c r="I9" s="4">
        <v>21</v>
      </c>
      <c r="J9" s="4">
        <v>2</v>
      </c>
      <c r="K9" s="4">
        <v>12</v>
      </c>
      <c r="L9" s="4">
        <v>0</v>
      </c>
      <c r="M9" s="4">
        <v>3</v>
      </c>
      <c r="N9" s="4">
        <v>2</v>
      </c>
      <c r="O9" s="4">
        <v>0</v>
      </c>
      <c r="P9" s="4">
        <v>175</v>
      </c>
      <c r="Q9" s="4">
        <v>0</v>
      </c>
      <c r="R9" s="4">
        <v>0</v>
      </c>
    </row>
    <row r="10" spans="1:18" x14ac:dyDescent="0.2">
      <c r="A10" s="1" t="s">
        <v>8</v>
      </c>
      <c r="B10" s="4">
        <v>498</v>
      </c>
      <c r="C10" s="4">
        <v>0</v>
      </c>
      <c r="D10" s="4">
        <v>0</v>
      </c>
      <c r="E10" s="4">
        <v>1</v>
      </c>
      <c r="F10" s="4">
        <v>3</v>
      </c>
      <c r="G10" s="4">
        <v>13</v>
      </c>
      <c r="H10" s="4">
        <v>162</v>
      </c>
      <c r="I10" s="4">
        <v>53</v>
      </c>
      <c r="J10" s="4">
        <v>7</v>
      </c>
      <c r="K10" s="4">
        <v>2</v>
      </c>
      <c r="L10" s="4">
        <v>0</v>
      </c>
      <c r="M10" s="4">
        <v>4</v>
      </c>
      <c r="N10" s="4">
        <v>0</v>
      </c>
      <c r="O10" s="4">
        <v>1</v>
      </c>
      <c r="P10" s="4">
        <v>252</v>
      </c>
      <c r="Q10" s="4">
        <v>0</v>
      </c>
      <c r="R10" s="4">
        <v>0</v>
      </c>
    </row>
    <row r="11" spans="1:18" x14ac:dyDescent="0.2">
      <c r="A11" s="1" t="s">
        <v>9</v>
      </c>
      <c r="B11" s="4">
        <v>976</v>
      </c>
      <c r="C11" s="4">
        <v>0</v>
      </c>
      <c r="D11" s="4">
        <v>6</v>
      </c>
      <c r="E11" s="4">
        <v>2</v>
      </c>
      <c r="F11" s="4">
        <v>2</v>
      </c>
      <c r="G11" s="4">
        <v>5</v>
      </c>
      <c r="H11" s="4">
        <v>5</v>
      </c>
      <c r="I11" s="4">
        <v>778</v>
      </c>
      <c r="J11" s="4">
        <v>2</v>
      </c>
      <c r="K11" s="4">
        <v>8</v>
      </c>
      <c r="L11" s="4">
        <v>1</v>
      </c>
      <c r="M11" s="4">
        <v>0</v>
      </c>
      <c r="N11" s="4">
        <v>0</v>
      </c>
      <c r="O11" s="4">
        <v>0</v>
      </c>
      <c r="P11" s="4">
        <v>167</v>
      </c>
      <c r="Q11" s="4">
        <v>0</v>
      </c>
      <c r="R11" s="4">
        <v>0</v>
      </c>
    </row>
    <row r="12" spans="1:18" x14ac:dyDescent="0.2">
      <c r="A12" s="1" t="s">
        <v>10</v>
      </c>
      <c r="B12" s="4">
        <v>417</v>
      </c>
      <c r="C12" s="4">
        <v>0</v>
      </c>
      <c r="D12" s="4">
        <v>0</v>
      </c>
      <c r="E12" s="4">
        <v>7</v>
      </c>
      <c r="F12" s="4">
        <v>1</v>
      </c>
      <c r="G12" s="4">
        <v>0</v>
      </c>
      <c r="H12" s="4">
        <v>1</v>
      </c>
      <c r="I12" s="4">
        <v>33</v>
      </c>
      <c r="J12" s="4">
        <v>136</v>
      </c>
      <c r="K12" s="4">
        <v>18</v>
      </c>
      <c r="L12" s="4">
        <v>0</v>
      </c>
      <c r="M12" s="4">
        <v>7</v>
      </c>
      <c r="N12" s="4">
        <v>0</v>
      </c>
      <c r="O12" s="4">
        <v>1</v>
      </c>
      <c r="P12" s="4">
        <v>213</v>
      </c>
      <c r="Q12" s="4">
        <v>0</v>
      </c>
      <c r="R12" s="4">
        <v>0</v>
      </c>
    </row>
    <row r="13" spans="1:18" x14ac:dyDescent="0.2">
      <c r="A13" s="1" t="s">
        <v>11</v>
      </c>
      <c r="B13" s="4">
        <v>297</v>
      </c>
      <c r="C13" s="4">
        <v>4</v>
      </c>
      <c r="D13" s="4">
        <v>0</v>
      </c>
      <c r="E13" s="4">
        <v>1</v>
      </c>
      <c r="F13" s="4">
        <v>0</v>
      </c>
      <c r="G13" s="4">
        <v>0</v>
      </c>
      <c r="H13" s="4">
        <v>0</v>
      </c>
      <c r="I13" s="4">
        <v>3</v>
      </c>
      <c r="J13" s="4">
        <v>11</v>
      </c>
      <c r="K13" s="4">
        <v>204</v>
      </c>
      <c r="L13" s="4">
        <v>0</v>
      </c>
      <c r="M13" s="4">
        <v>3</v>
      </c>
      <c r="N13" s="4">
        <v>2</v>
      </c>
      <c r="O13" s="4">
        <v>0</v>
      </c>
      <c r="P13" s="4">
        <v>69</v>
      </c>
      <c r="Q13" s="4">
        <v>0</v>
      </c>
      <c r="R13" s="4">
        <v>0</v>
      </c>
    </row>
    <row r="14" spans="1:18" x14ac:dyDescent="0.2">
      <c r="A14" s="1" t="s">
        <v>12</v>
      </c>
      <c r="B14" s="4">
        <v>234</v>
      </c>
      <c r="C14" s="4">
        <v>0</v>
      </c>
      <c r="D14" s="4">
        <v>0</v>
      </c>
      <c r="E14" s="4">
        <v>2</v>
      </c>
      <c r="F14" s="4">
        <v>0</v>
      </c>
      <c r="G14" s="4">
        <v>0</v>
      </c>
      <c r="H14" s="4">
        <v>2</v>
      </c>
      <c r="I14" s="4">
        <v>12</v>
      </c>
      <c r="J14" s="4">
        <v>1</v>
      </c>
      <c r="K14" s="4">
        <v>2</v>
      </c>
      <c r="L14" s="4">
        <v>125</v>
      </c>
      <c r="M14" s="4">
        <v>4</v>
      </c>
      <c r="N14" s="4">
        <v>0</v>
      </c>
      <c r="O14" s="4">
        <v>0</v>
      </c>
      <c r="P14" s="4">
        <v>86</v>
      </c>
      <c r="Q14" s="4">
        <v>0</v>
      </c>
      <c r="R14" s="4">
        <v>0</v>
      </c>
    </row>
    <row r="15" spans="1:18" x14ac:dyDescent="0.2">
      <c r="A15" s="1" t="s">
        <v>13</v>
      </c>
      <c r="B15" s="4">
        <v>449</v>
      </c>
      <c r="C15" s="4">
        <v>0</v>
      </c>
      <c r="D15" s="4">
        <v>2</v>
      </c>
      <c r="E15" s="4">
        <v>6</v>
      </c>
      <c r="F15" s="4">
        <v>0</v>
      </c>
      <c r="G15" s="4">
        <v>5</v>
      </c>
      <c r="H15" s="4">
        <v>0</v>
      </c>
      <c r="I15" s="4">
        <v>30</v>
      </c>
      <c r="J15" s="4">
        <v>2</v>
      </c>
      <c r="K15" s="4">
        <v>26</v>
      </c>
      <c r="L15" s="4">
        <v>0</v>
      </c>
      <c r="M15" s="4">
        <v>234</v>
      </c>
      <c r="N15" s="4">
        <v>0</v>
      </c>
      <c r="O15" s="4">
        <v>1</v>
      </c>
      <c r="P15" s="4">
        <v>143</v>
      </c>
      <c r="Q15" s="4">
        <v>0</v>
      </c>
      <c r="R15" s="4">
        <v>0</v>
      </c>
    </row>
    <row r="16" spans="1:18" x14ac:dyDescent="0.2">
      <c r="A16" s="1" t="s">
        <v>14</v>
      </c>
      <c r="B16" s="4">
        <v>418</v>
      </c>
      <c r="C16" s="4">
        <v>0</v>
      </c>
      <c r="D16" s="4">
        <v>0</v>
      </c>
      <c r="E16" s="4">
        <v>2</v>
      </c>
      <c r="F16" s="4">
        <v>0</v>
      </c>
      <c r="G16" s="4">
        <v>0</v>
      </c>
      <c r="H16" s="4">
        <v>0</v>
      </c>
      <c r="I16" s="4">
        <v>22</v>
      </c>
      <c r="J16" s="4">
        <v>3</v>
      </c>
      <c r="K16" s="4">
        <v>2</v>
      </c>
      <c r="L16" s="4">
        <v>0</v>
      </c>
      <c r="M16" s="4">
        <v>1</v>
      </c>
      <c r="N16" s="4">
        <v>230</v>
      </c>
      <c r="O16" s="4">
        <v>1</v>
      </c>
      <c r="P16" s="4">
        <v>157</v>
      </c>
      <c r="Q16" s="4">
        <v>0</v>
      </c>
      <c r="R16" s="4">
        <v>0</v>
      </c>
    </row>
    <row r="17" spans="1:18" x14ac:dyDescent="0.2">
      <c r="A17" s="1" t="s">
        <v>15</v>
      </c>
      <c r="B17" s="4">
        <v>1027</v>
      </c>
      <c r="C17" s="4">
        <v>0</v>
      </c>
      <c r="D17" s="4">
        <v>2</v>
      </c>
      <c r="E17" s="4">
        <v>4</v>
      </c>
      <c r="F17" s="4">
        <v>1</v>
      </c>
      <c r="G17" s="4">
        <v>5</v>
      </c>
      <c r="H17" s="4">
        <v>0</v>
      </c>
      <c r="I17" s="4">
        <v>27</v>
      </c>
      <c r="J17" s="4">
        <v>2</v>
      </c>
      <c r="K17" s="4">
        <v>2</v>
      </c>
      <c r="L17" s="4">
        <v>1</v>
      </c>
      <c r="M17" s="4">
        <v>0</v>
      </c>
      <c r="N17" s="4">
        <v>8</v>
      </c>
      <c r="O17" s="4">
        <v>590</v>
      </c>
      <c r="P17" s="4">
        <v>385</v>
      </c>
      <c r="Q17" s="4">
        <v>0</v>
      </c>
      <c r="R17" s="4">
        <v>0</v>
      </c>
    </row>
    <row r="18" spans="1:18" x14ac:dyDescent="0.2">
      <c r="A18" s="1" t="s">
        <v>16</v>
      </c>
      <c r="B18" s="4">
        <v>6794</v>
      </c>
      <c r="C18" s="4">
        <v>16</v>
      </c>
      <c r="D18" s="4">
        <v>28</v>
      </c>
      <c r="E18" s="4">
        <v>32</v>
      </c>
      <c r="F18" s="4">
        <v>34</v>
      </c>
      <c r="G18" s="4">
        <v>68</v>
      </c>
      <c r="H18" s="4">
        <v>27</v>
      </c>
      <c r="I18" s="4">
        <v>412</v>
      </c>
      <c r="J18" s="4">
        <v>31</v>
      </c>
      <c r="K18" s="4">
        <v>56</v>
      </c>
      <c r="L18" s="4">
        <v>9</v>
      </c>
      <c r="M18" s="4">
        <v>17</v>
      </c>
      <c r="N18" s="4">
        <v>52</v>
      </c>
      <c r="O18" s="4">
        <v>24</v>
      </c>
      <c r="P18" s="4">
        <v>5911</v>
      </c>
      <c r="Q18" s="4">
        <v>53</v>
      </c>
      <c r="R18" s="4">
        <v>24</v>
      </c>
    </row>
    <row r="19" spans="1:18" x14ac:dyDescent="0.2">
      <c r="A19" s="1" t="s">
        <v>17</v>
      </c>
      <c r="B19" s="4">
        <v>62</v>
      </c>
      <c r="C19" s="4">
        <v>2</v>
      </c>
      <c r="D19" s="4">
        <v>0</v>
      </c>
      <c r="E19" s="4">
        <v>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28</v>
      </c>
      <c r="Q19" s="4">
        <v>30</v>
      </c>
      <c r="R19" s="4">
        <v>0</v>
      </c>
    </row>
    <row r="20" spans="1:18" x14ac:dyDescent="0.2">
      <c r="A20" s="1" t="s">
        <v>18</v>
      </c>
      <c r="B20" s="4">
        <v>41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20</v>
      </c>
      <c r="Q20" s="4">
        <v>0</v>
      </c>
      <c r="R20" s="4">
        <v>20</v>
      </c>
    </row>
    <row r="21" spans="1:18" x14ac:dyDescent="0.2">
      <c r="A21" s="1" t="s">
        <v>97</v>
      </c>
      <c r="B21" s="4">
        <v>274</v>
      </c>
      <c r="C21" s="4">
        <v>4</v>
      </c>
      <c r="D21" s="4">
        <v>4</v>
      </c>
      <c r="E21" s="4">
        <v>16</v>
      </c>
      <c r="F21" s="4">
        <v>4</v>
      </c>
      <c r="G21" s="4">
        <v>1</v>
      </c>
      <c r="H21" s="4">
        <v>3</v>
      </c>
      <c r="I21" s="4">
        <v>33</v>
      </c>
      <c r="J21" s="4">
        <v>0</v>
      </c>
      <c r="K21" s="4">
        <v>0</v>
      </c>
      <c r="L21" s="4">
        <v>3</v>
      </c>
      <c r="M21" s="4">
        <v>3</v>
      </c>
      <c r="N21" s="4">
        <v>0</v>
      </c>
      <c r="O21" s="4">
        <v>6</v>
      </c>
      <c r="P21" s="4">
        <v>197</v>
      </c>
      <c r="Q21" s="4">
        <v>0</v>
      </c>
      <c r="R21" s="4">
        <v>0</v>
      </c>
    </row>
    <row r="22" spans="1:18" x14ac:dyDescent="0.2">
      <c r="A22" s="1" t="s">
        <v>98</v>
      </c>
      <c r="B22" s="4">
        <v>280</v>
      </c>
      <c r="C22" s="4">
        <v>8</v>
      </c>
      <c r="D22" s="4">
        <v>4</v>
      </c>
      <c r="E22" s="4">
        <v>9</v>
      </c>
      <c r="F22" s="4">
        <v>5</v>
      </c>
      <c r="G22" s="4">
        <v>2</v>
      </c>
      <c r="H22" s="4">
        <v>0</v>
      </c>
      <c r="I22" s="4">
        <v>32</v>
      </c>
      <c r="J22" s="4">
        <v>1</v>
      </c>
      <c r="K22" s="4">
        <v>4</v>
      </c>
      <c r="L22" s="4">
        <v>1</v>
      </c>
      <c r="M22" s="4">
        <v>0</v>
      </c>
      <c r="N22" s="4">
        <v>0</v>
      </c>
      <c r="O22" s="4">
        <v>9</v>
      </c>
      <c r="P22" s="4">
        <v>197</v>
      </c>
      <c r="Q22" s="4">
        <v>8</v>
      </c>
      <c r="R22" s="4">
        <v>0</v>
      </c>
    </row>
    <row r="23" spans="1:18" x14ac:dyDescent="0.2">
      <c r="A23" s="1" t="s">
        <v>99</v>
      </c>
      <c r="B23" s="4">
        <v>377</v>
      </c>
      <c r="C23" s="4">
        <v>2</v>
      </c>
      <c r="D23" s="4">
        <v>2</v>
      </c>
      <c r="E23" s="4">
        <v>12</v>
      </c>
      <c r="F23" s="4">
        <v>5</v>
      </c>
      <c r="G23" s="4">
        <v>4</v>
      </c>
      <c r="H23" s="4">
        <v>0</v>
      </c>
      <c r="I23" s="4">
        <v>60</v>
      </c>
      <c r="J23" s="4">
        <v>6</v>
      </c>
      <c r="K23" s="4">
        <v>4</v>
      </c>
      <c r="L23" s="4">
        <v>1</v>
      </c>
      <c r="M23" s="4">
        <v>2</v>
      </c>
      <c r="N23" s="4">
        <v>0</v>
      </c>
      <c r="O23" s="4">
        <v>2</v>
      </c>
      <c r="P23" s="4">
        <v>277</v>
      </c>
      <c r="Q23" s="4">
        <v>0</v>
      </c>
      <c r="R23" s="4">
        <v>0</v>
      </c>
    </row>
    <row r="24" spans="1:18" x14ac:dyDescent="0.2">
      <c r="A24" s="1" t="s">
        <v>100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2">
      <c r="A25" s="1" t="s">
        <v>101</v>
      </c>
      <c r="B25" s="4">
        <v>2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</v>
      </c>
      <c r="Q25" s="4">
        <v>0</v>
      </c>
      <c r="R25" s="4">
        <v>0</v>
      </c>
    </row>
    <row r="26" spans="1:18" x14ac:dyDescent="0.2">
      <c r="A26" s="1" t="s">
        <v>102</v>
      </c>
      <c r="B26" s="4">
        <v>58</v>
      </c>
      <c r="C26" s="4">
        <v>0</v>
      </c>
      <c r="D26" s="4">
        <v>0</v>
      </c>
      <c r="E26" s="4">
        <v>24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33</v>
      </c>
      <c r="Q26" s="4">
        <v>0</v>
      </c>
      <c r="R26" s="4">
        <v>0</v>
      </c>
    </row>
    <row r="27" spans="1:18" x14ac:dyDescent="0.2">
      <c r="A27" s="1" t="s">
        <v>103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2">
      <c r="A28" s="1" t="s">
        <v>104</v>
      </c>
      <c r="B28" s="4">
        <v>93</v>
      </c>
      <c r="C28" s="4">
        <v>0</v>
      </c>
      <c r="D28" s="4">
        <v>2</v>
      </c>
      <c r="E28" s="4">
        <v>13</v>
      </c>
      <c r="F28" s="4">
        <v>2</v>
      </c>
      <c r="G28" s="4">
        <v>0</v>
      </c>
      <c r="H28" s="4">
        <v>1</v>
      </c>
      <c r="I28" s="4">
        <v>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64</v>
      </c>
      <c r="Q28" s="4">
        <v>2</v>
      </c>
      <c r="R28" s="4">
        <v>0</v>
      </c>
    </row>
    <row r="29" spans="1:18" x14ac:dyDescent="0.2">
      <c r="A29" s="1" t="s">
        <v>105</v>
      </c>
      <c r="B29" s="4">
        <v>37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36</v>
      </c>
      <c r="Q29" s="4">
        <v>0</v>
      </c>
      <c r="R29" s="4">
        <v>0</v>
      </c>
    </row>
    <row r="30" spans="1:18" x14ac:dyDescent="0.2">
      <c r="A30" s="1" t="s">
        <v>106</v>
      </c>
      <c r="B30" s="4">
        <v>268</v>
      </c>
      <c r="C30" s="4">
        <v>0</v>
      </c>
      <c r="D30" s="4">
        <v>20</v>
      </c>
      <c r="E30" s="4">
        <v>28</v>
      </c>
      <c r="F30" s="4">
        <v>1</v>
      </c>
      <c r="G30" s="4">
        <v>12</v>
      </c>
      <c r="H30" s="4">
        <v>1</v>
      </c>
      <c r="I30" s="4">
        <v>16</v>
      </c>
      <c r="J30" s="4">
        <v>4</v>
      </c>
      <c r="K30" s="4">
        <v>14</v>
      </c>
      <c r="L30" s="4">
        <v>1</v>
      </c>
      <c r="M30" s="4">
        <v>2</v>
      </c>
      <c r="N30" s="4">
        <v>0</v>
      </c>
      <c r="O30" s="4">
        <v>2</v>
      </c>
      <c r="P30" s="4">
        <v>161</v>
      </c>
      <c r="Q30" s="4">
        <v>6</v>
      </c>
      <c r="R30" s="4">
        <v>0</v>
      </c>
    </row>
    <row r="31" spans="1:18" x14ac:dyDescent="0.2">
      <c r="A31" s="1" t="s">
        <v>107</v>
      </c>
      <c r="B31" s="4">
        <v>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7</v>
      </c>
      <c r="Q31" s="4">
        <v>0</v>
      </c>
      <c r="R31" s="4">
        <v>0</v>
      </c>
    </row>
    <row r="32" spans="1:18" x14ac:dyDescent="0.2">
      <c r="A32" s="1" t="s">
        <v>108</v>
      </c>
      <c r="B32" s="4">
        <v>92</v>
      </c>
      <c r="C32" s="4">
        <v>0</v>
      </c>
      <c r="D32" s="4">
        <v>0</v>
      </c>
      <c r="E32" s="4">
        <v>42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4</v>
      </c>
      <c r="P32" s="4">
        <v>46</v>
      </c>
      <c r="Q32" s="4">
        <v>0</v>
      </c>
      <c r="R32" s="4">
        <v>0</v>
      </c>
    </row>
    <row r="33" spans="1:18" x14ac:dyDescent="0.2">
      <c r="A33" s="1" t="s">
        <v>109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">
      <c r="A34" s="1" t="s">
        <v>110</v>
      </c>
      <c r="B34" s="4">
        <v>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3</v>
      </c>
      <c r="Q34" s="4">
        <v>0</v>
      </c>
      <c r="R34" s="4">
        <v>0</v>
      </c>
    </row>
    <row r="35" spans="1:18" x14ac:dyDescent="0.2">
      <c r="A35" s="1" t="s">
        <v>111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2">
      <c r="A36" s="1" t="s">
        <v>112</v>
      </c>
      <c r="B36" s="4">
        <v>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4">
        <v>3</v>
      </c>
      <c r="Q36" s="4">
        <v>0</v>
      </c>
      <c r="R36" s="4">
        <v>0</v>
      </c>
    </row>
    <row r="37" spans="1:18" x14ac:dyDescent="0.2">
      <c r="A37" s="1" t="s">
        <v>113</v>
      </c>
      <c r="B37" s="4">
        <v>39</v>
      </c>
      <c r="C37" s="4">
        <v>0</v>
      </c>
      <c r="D37" s="4">
        <v>0</v>
      </c>
      <c r="E37" s="4">
        <v>5</v>
      </c>
      <c r="F37" s="4">
        <v>0</v>
      </c>
      <c r="G37" s="4">
        <v>0</v>
      </c>
      <c r="H37" s="4">
        <v>0</v>
      </c>
      <c r="I37" s="4">
        <v>10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4">
        <v>23</v>
      </c>
      <c r="Q37" s="4">
        <v>0</v>
      </c>
      <c r="R37" s="4">
        <v>0</v>
      </c>
    </row>
    <row r="38" spans="1:18" x14ac:dyDescent="0.2">
      <c r="A38" s="1" t="s">
        <v>114</v>
      </c>
      <c r="B38" s="4">
        <v>21</v>
      </c>
      <c r="C38" s="4">
        <v>2</v>
      </c>
      <c r="D38" s="4">
        <v>0</v>
      </c>
      <c r="E38" s="4">
        <v>0</v>
      </c>
      <c r="F38" s="4">
        <v>0</v>
      </c>
      <c r="G38" s="4">
        <v>0</v>
      </c>
      <c r="H38" s="4">
        <v>3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15</v>
      </c>
      <c r="Q38" s="4">
        <v>0</v>
      </c>
      <c r="R38" s="4">
        <v>0</v>
      </c>
    </row>
    <row r="39" spans="1:18" x14ac:dyDescent="0.2">
      <c r="A39" s="1" t="s">
        <v>115</v>
      </c>
      <c r="B39" s="4">
        <v>3179</v>
      </c>
      <c r="C39" s="4">
        <v>10</v>
      </c>
      <c r="D39" s="4">
        <v>32</v>
      </c>
      <c r="E39" s="4">
        <v>55</v>
      </c>
      <c r="F39" s="4">
        <v>21</v>
      </c>
      <c r="G39" s="4">
        <v>40</v>
      </c>
      <c r="H39" s="4">
        <v>32</v>
      </c>
      <c r="I39" s="4">
        <v>526</v>
      </c>
      <c r="J39" s="4">
        <v>30</v>
      </c>
      <c r="K39" s="4">
        <v>58</v>
      </c>
      <c r="L39" s="4">
        <v>15</v>
      </c>
      <c r="M39" s="4">
        <v>17</v>
      </c>
      <c r="N39" s="4">
        <v>24</v>
      </c>
      <c r="O39" s="4">
        <v>40</v>
      </c>
      <c r="P39" s="4">
        <v>2279</v>
      </c>
      <c r="Q39" s="4">
        <v>0</v>
      </c>
      <c r="R39" s="4">
        <v>0</v>
      </c>
    </row>
    <row r="40" spans="1:18" x14ac:dyDescent="0.2">
      <c r="A40" s="1" t="s">
        <v>116</v>
      </c>
      <c r="B40" s="4">
        <v>158</v>
      </c>
      <c r="C40" s="4">
        <v>0</v>
      </c>
      <c r="D40" s="4">
        <v>0</v>
      </c>
      <c r="E40" s="4">
        <v>4</v>
      </c>
      <c r="F40" s="4">
        <v>4</v>
      </c>
      <c r="G40" s="4">
        <v>3</v>
      </c>
      <c r="H40" s="4">
        <v>3</v>
      </c>
      <c r="I40" s="4">
        <v>44</v>
      </c>
      <c r="J40" s="4">
        <v>1</v>
      </c>
      <c r="K40" s="4">
        <v>0</v>
      </c>
      <c r="L40" s="4">
        <v>0</v>
      </c>
      <c r="M40" s="4">
        <v>1</v>
      </c>
      <c r="N40" s="4">
        <v>2</v>
      </c>
      <c r="O40" s="4">
        <v>2</v>
      </c>
      <c r="P40" s="4">
        <v>94</v>
      </c>
      <c r="Q40" s="4">
        <v>0</v>
      </c>
      <c r="R40" s="4">
        <v>0</v>
      </c>
    </row>
    <row r="41" spans="1:18" x14ac:dyDescent="0.2">
      <c r="A41" s="1" t="s">
        <v>117</v>
      </c>
      <c r="B41" s="4">
        <v>163</v>
      </c>
      <c r="C41" s="4">
        <v>0</v>
      </c>
      <c r="D41" s="4">
        <v>0</v>
      </c>
      <c r="E41" s="4">
        <v>1</v>
      </c>
      <c r="F41" s="4">
        <v>0</v>
      </c>
      <c r="G41" s="4">
        <v>0</v>
      </c>
      <c r="H41" s="4">
        <v>1</v>
      </c>
      <c r="I41" s="4">
        <v>7</v>
      </c>
      <c r="J41" s="4">
        <v>2</v>
      </c>
      <c r="K41" s="4">
        <v>2</v>
      </c>
      <c r="L41" s="4">
        <v>0</v>
      </c>
      <c r="M41" s="4">
        <v>0</v>
      </c>
      <c r="N41" s="4">
        <v>0</v>
      </c>
      <c r="O41" s="4">
        <v>4</v>
      </c>
      <c r="P41" s="4">
        <v>146</v>
      </c>
      <c r="Q41" s="4">
        <v>0</v>
      </c>
      <c r="R41" s="4">
        <v>0</v>
      </c>
    </row>
    <row r="42" spans="1:18" x14ac:dyDescent="0.2">
      <c r="A42" s="1" t="s">
        <v>118</v>
      </c>
      <c r="B42" s="4">
        <v>80</v>
      </c>
      <c r="C42" s="4">
        <v>0</v>
      </c>
      <c r="D42" s="4">
        <v>0</v>
      </c>
      <c r="E42" s="4">
        <v>2</v>
      </c>
      <c r="F42" s="4">
        <v>0</v>
      </c>
      <c r="G42" s="4">
        <v>6</v>
      </c>
      <c r="H42" s="4">
        <v>0</v>
      </c>
      <c r="I42" s="4">
        <v>22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48</v>
      </c>
      <c r="Q42" s="4">
        <v>0</v>
      </c>
      <c r="R42" s="4">
        <v>0</v>
      </c>
    </row>
    <row r="43" spans="1:18" x14ac:dyDescent="0.2">
      <c r="A43" s="1" t="s">
        <v>119</v>
      </c>
      <c r="B43" s="4">
        <v>311</v>
      </c>
      <c r="C43" s="4">
        <v>0</v>
      </c>
      <c r="D43" s="4">
        <v>0</v>
      </c>
      <c r="E43" s="4">
        <v>6</v>
      </c>
      <c r="F43" s="4">
        <v>0</v>
      </c>
      <c r="G43" s="4">
        <v>0</v>
      </c>
      <c r="H43" s="4">
        <v>0</v>
      </c>
      <c r="I43" s="4">
        <v>94</v>
      </c>
      <c r="J43" s="4">
        <v>12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199</v>
      </c>
      <c r="Q43" s="4">
        <v>0</v>
      </c>
      <c r="R43" s="4">
        <v>0</v>
      </c>
    </row>
    <row r="44" spans="1:18" x14ac:dyDescent="0.2">
      <c r="A44" s="1" t="s">
        <v>120</v>
      </c>
      <c r="B44" s="4">
        <v>64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1</v>
      </c>
      <c r="J44" s="4">
        <v>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60</v>
      </c>
      <c r="Q44" s="4">
        <v>0</v>
      </c>
      <c r="R44" s="4">
        <v>0</v>
      </c>
    </row>
    <row r="45" spans="1:18" x14ac:dyDescent="0.2">
      <c r="A45" s="1" t="s">
        <v>121</v>
      </c>
      <c r="B45" s="4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1</v>
      </c>
      <c r="Q45" s="4">
        <v>0</v>
      </c>
      <c r="R45" s="4">
        <v>0</v>
      </c>
    </row>
    <row r="46" spans="1:18" x14ac:dyDescent="0.2">
      <c r="A46" s="1" t="s">
        <v>71</v>
      </c>
      <c r="B46" s="4">
        <v>174</v>
      </c>
      <c r="C46" s="4">
        <v>0</v>
      </c>
      <c r="D46" s="4">
        <v>0</v>
      </c>
      <c r="E46" s="4">
        <v>0</v>
      </c>
      <c r="F46" s="4">
        <v>1</v>
      </c>
      <c r="G46" s="4">
        <v>4</v>
      </c>
      <c r="H46" s="4">
        <v>0</v>
      </c>
      <c r="I46" s="4">
        <v>35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  <c r="O46" s="4">
        <v>4</v>
      </c>
      <c r="P46" s="4">
        <v>128</v>
      </c>
      <c r="Q46" s="4">
        <v>0</v>
      </c>
      <c r="R46" s="4">
        <v>0</v>
      </c>
    </row>
    <row r="47" spans="1:18" x14ac:dyDescent="0.2">
      <c r="A47" s="1" t="s">
        <v>122</v>
      </c>
      <c r="B47" s="4">
        <v>11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3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8</v>
      </c>
      <c r="Q47" s="4">
        <v>0</v>
      </c>
      <c r="R47" s="4">
        <v>0</v>
      </c>
    </row>
    <row r="48" spans="1:18" x14ac:dyDescent="0.2">
      <c r="A48" s="1" t="s">
        <v>123</v>
      </c>
      <c r="B48" s="4">
        <v>321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320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1</v>
      </c>
      <c r="Q48" s="4">
        <v>0</v>
      </c>
      <c r="R48" s="4">
        <v>0</v>
      </c>
    </row>
    <row r="49" spans="1:18" x14ac:dyDescent="0.2">
      <c r="A49" s="1" t="s">
        <v>124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2">
      <c r="A50" s="1" t="s">
        <v>125</v>
      </c>
      <c r="B50" s="4">
        <v>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3</v>
      </c>
      <c r="Q50" s="4">
        <v>0</v>
      </c>
      <c r="R50" s="4">
        <v>0</v>
      </c>
    </row>
    <row r="51" spans="1:18" x14ac:dyDescent="0.2">
      <c r="A51" s="1" t="s">
        <v>126</v>
      </c>
      <c r="B51" s="4">
        <v>17</v>
      </c>
      <c r="C51" s="4">
        <v>0</v>
      </c>
      <c r="D51" s="4">
        <v>0</v>
      </c>
      <c r="E51" s="4">
        <v>2</v>
      </c>
      <c r="F51" s="4">
        <v>0</v>
      </c>
      <c r="G51" s="4">
        <v>0</v>
      </c>
      <c r="H51" s="4">
        <v>0</v>
      </c>
      <c r="I51" s="4">
        <v>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13</v>
      </c>
      <c r="Q51" s="4">
        <v>0</v>
      </c>
      <c r="R51" s="4">
        <v>0</v>
      </c>
    </row>
    <row r="52" spans="1:18" x14ac:dyDescent="0.2">
      <c r="A52" s="1" t="s">
        <v>127</v>
      </c>
      <c r="B52" s="4">
        <v>3</v>
      </c>
      <c r="C52" s="4">
        <v>0</v>
      </c>
      <c r="D52" s="4">
        <v>0</v>
      </c>
      <c r="E52" s="4">
        <v>1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4">
        <v>0</v>
      </c>
      <c r="P52" s="4">
        <v>1</v>
      </c>
      <c r="Q52" s="4">
        <v>0</v>
      </c>
      <c r="R52" s="4">
        <v>0</v>
      </c>
    </row>
    <row r="53" spans="1:18" x14ac:dyDescent="0.2">
      <c r="A53" s="1" t="s">
        <v>128</v>
      </c>
      <c r="B53" s="4">
        <v>3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0</v>
      </c>
      <c r="R53" s="4">
        <v>0</v>
      </c>
    </row>
    <row r="54" spans="1:18" x14ac:dyDescent="0.2">
      <c r="A54" s="3" t="s">
        <v>701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7" spans="1:18" x14ac:dyDescent="0.2">
      <c r="A57" s="1" t="s">
        <v>95</v>
      </c>
    </row>
    <row r="58" spans="1:18" s="7" customFormat="1" x14ac:dyDescent="0.2">
      <c r="A58" s="2" t="s">
        <v>96</v>
      </c>
      <c r="B58" s="5" t="s">
        <v>2</v>
      </c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  <c r="L58" s="5" t="s">
        <v>12</v>
      </c>
      <c r="M58" s="5" t="s">
        <v>13</v>
      </c>
      <c r="N58" s="5" t="s">
        <v>14</v>
      </c>
      <c r="O58" s="5" t="s">
        <v>15</v>
      </c>
      <c r="P58" s="5" t="s">
        <v>16</v>
      </c>
      <c r="Q58" s="5" t="s">
        <v>17</v>
      </c>
      <c r="R58" s="6" t="s">
        <v>18</v>
      </c>
    </row>
    <row r="59" spans="1:18" x14ac:dyDescent="0.2">
      <c r="A59" s="1" t="s">
        <v>37</v>
      </c>
      <c r="B59" s="4">
        <v>10699</v>
      </c>
      <c r="C59" s="4">
        <v>106</v>
      </c>
      <c r="D59" s="4">
        <v>266</v>
      </c>
      <c r="E59" s="4">
        <v>234</v>
      </c>
      <c r="F59" s="4">
        <v>121</v>
      </c>
      <c r="G59" s="4">
        <v>199</v>
      </c>
      <c r="H59" s="4">
        <v>124</v>
      </c>
      <c r="I59" s="4">
        <v>1719</v>
      </c>
      <c r="J59" s="4">
        <v>154</v>
      </c>
      <c r="K59" s="4">
        <v>258</v>
      </c>
      <c r="L59" s="4">
        <v>95</v>
      </c>
      <c r="M59" s="4">
        <v>160</v>
      </c>
      <c r="N59" s="4">
        <v>180</v>
      </c>
      <c r="O59" s="4">
        <v>346</v>
      </c>
      <c r="P59" s="4">
        <v>6648</v>
      </c>
      <c r="Q59" s="4">
        <v>57</v>
      </c>
      <c r="R59" s="4">
        <v>32</v>
      </c>
    </row>
    <row r="60" spans="1:18" x14ac:dyDescent="0.2">
      <c r="A60" s="1" t="s">
        <v>3</v>
      </c>
      <c r="B60" s="4">
        <v>171</v>
      </c>
      <c r="C60" s="4">
        <v>64</v>
      </c>
      <c r="D60" s="4">
        <v>6</v>
      </c>
      <c r="E60" s="4">
        <v>2</v>
      </c>
      <c r="F60" s="4">
        <v>0</v>
      </c>
      <c r="G60" s="4">
        <v>0</v>
      </c>
      <c r="H60" s="4">
        <v>0</v>
      </c>
      <c r="I60" s="4">
        <v>14</v>
      </c>
      <c r="J60" s="4">
        <v>2</v>
      </c>
      <c r="K60" s="4">
        <v>4</v>
      </c>
      <c r="L60" s="4">
        <v>0</v>
      </c>
      <c r="M60" s="4">
        <v>1</v>
      </c>
      <c r="N60" s="4">
        <v>0</v>
      </c>
      <c r="O60" s="4">
        <v>0</v>
      </c>
      <c r="P60" s="4">
        <v>78</v>
      </c>
      <c r="Q60" s="4">
        <v>0</v>
      </c>
      <c r="R60" s="4">
        <v>0</v>
      </c>
    </row>
    <row r="61" spans="1:18" x14ac:dyDescent="0.2">
      <c r="A61" s="1" t="s">
        <v>4</v>
      </c>
      <c r="B61" s="4">
        <v>421</v>
      </c>
      <c r="C61" s="4">
        <v>6</v>
      </c>
      <c r="D61" s="4">
        <v>206</v>
      </c>
      <c r="E61" s="4">
        <v>3</v>
      </c>
      <c r="F61" s="4">
        <v>1</v>
      </c>
      <c r="G61" s="4">
        <v>0</v>
      </c>
      <c r="H61" s="4">
        <v>1</v>
      </c>
      <c r="I61" s="4">
        <v>17</v>
      </c>
      <c r="J61" s="4">
        <v>0</v>
      </c>
      <c r="K61" s="4">
        <v>14</v>
      </c>
      <c r="L61" s="4">
        <v>1</v>
      </c>
      <c r="M61" s="4">
        <v>5</v>
      </c>
      <c r="N61" s="4">
        <v>0</v>
      </c>
      <c r="O61" s="4">
        <v>0</v>
      </c>
      <c r="P61" s="4">
        <v>167</v>
      </c>
      <c r="Q61" s="4">
        <v>0</v>
      </c>
      <c r="R61" s="4">
        <v>0</v>
      </c>
    </row>
    <row r="62" spans="1:18" x14ac:dyDescent="0.2">
      <c r="A62" s="1" t="s">
        <v>5</v>
      </c>
      <c r="B62" s="4">
        <v>363</v>
      </c>
      <c r="C62" s="4">
        <v>2</v>
      </c>
      <c r="D62" s="4">
        <v>0</v>
      </c>
      <c r="E62" s="4">
        <v>160</v>
      </c>
      <c r="F62" s="4">
        <v>2</v>
      </c>
      <c r="G62" s="4">
        <v>0</v>
      </c>
      <c r="H62" s="4">
        <v>1</v>
      </c>
      <c r="I62" s="4">
        <v>12</v>
      </c>
      <c r="J62" s="4">
        <v>2</v>
      </c>
      <c r="K62" s="4">
        <v>4</v>
      </c>
      <c r="L62" s="4">
        <v>2</v>
      </c>
      <c r="M62" s="4">
        <v>1</v>
      </c>
      <c r="N62" s="4">
        <v>0</v>
      </c>
      <c r="O62" s="4">
        <v>0</v>
      </c>
      <c r="P62" s="4">
        <v>177</v>
      </c>
      <c r="Q62" s="4">
        <v>0</v>
      </c>
      <c r="R62" s="4">
        <v>0</v>
      </c>
    </row>
    <row r="63" spans="1:18" x14ac:dyDescent="0.2">
      <c r="A63" s="1" t="s">
        <v>6</v>
      </c>
      <c r="B63" s="4">
        <v>188</v>
      </c>
      <c r="C63" s="4">
        <v>2</v>
      </c>
      <c r="D63" s="4">
        <v>0</v>
      </c>
      <c r="E63" s="4">
        <v>1</v>
      </c>
      <c r="F63" s="4">
        <v>73</v>
      </c>
      <c r="G63" s="4">
        <v>1</v>
      </c>
      <c r="H63" s="4">
        <v>0</v>
      </c>
      <c r="I63" s="4">
        <v>14</v>
      </c>
      <c r="J63" s="4">
        <v>0</v>
      </c>
      <c r="K63" s="4">
        <v>0</v>
      </c>
      <c r="L63" s="4">
        <v>0</v>
      </c>
      <c r="M63" s="4">
        <v>1</v>
      </c>
      <c r="N63" s="4">
        <v>0</v>
      </c>
      <c r="O63" s="4">
        <v>3</v>
      </c>
      <c r="P63" s="4">
        <v>93</v>
      </c>
      <c r="Q63" s="4">
        <v>0</v>
      </c>
      <c r="R63" s="4">
        <v>0</v>
      </c>
    </row>
    <row r="64" spans="1:18" x14ac:dyDescent="0.2">
      <c r="A64" s="1" t="s">
        <v>7</v>
      </c>
      <c r="B64" s="4">
        <v>213</v>
      </c>
      <c r="C64" s="4">
        <v>0</v>
      </c>
      <c r="D64" s="4">
        <v>0</v>
      </c>
      <c r="E64" s="4">
        <v>0</v>
      </c>
      <c r="F64" s="4">
        <v>0</v>
      </c>
      <c r="G64" s="4">
        <v>116</v>
      </c>
      <c r="H64" s="4">
        <v>1</v>
      </c>
      <c r="I64" s="4">
        <v>7</v>
      </c>
      <c r="J64" s="4">
        <v>1</v>
      </c>
      <c r="K64" s="4">
        <v>10</v>
      </c>
      <c r="L64" s="4">
        <v>0</v>
      </c>
      <c r="M64" s="4">
        <v>1</v>
      </c>
      <c r="N64" s="4">
        <v>0</v>
      </c>
      <c r="O64" s="4">
        <v>0</v>
      </c>
      <c r="P64" s="4">
        <v>77</v>
      </c>
      <c r="Q64" s="4">
        <v>0</v>
      </c>
      <c r="R64" s="4">
        <v>0</v>
      </c>
    </row>
    <row r="65" spans="1:18" x14ac:dyDescent="0.2">
      <c r="A65" s="1" t="s">
        <v>8</v>
      </c>
      <c r="B65" s="4">
        <v>248</v>
      </c>
      <c r="C65" s="4">
        <v>0</v>
      </c>
      <c r="D65" s="4">
        <v>0</v>
      </c>
      <c r="E65" s="4">
        <v>1</v>
      </c>
      <c r="F65" s="4">
        <v>2</v>
      </c>
      <c r="G65" s="4">
        <v>8</v>
      </c>
      <c r="H65" s="4">
        <v>80</v>
      </c>
      <c r="I65" s="4">
        <v>27</v>
      </c>
      <c r="J65" s="4">
        <v>3</v>
      </c>
      <c r="K65" s="4">
        <v>2</v>
      </c>
      <c r="L65" s="4">
        <v>0</v>
      </c>
      <c r="M65" s="4">
        <v>2</v>
      </c>
      <c r="N65" s="4">
        <v>0</v>
      </c>
      <c r="O65" s="4">
        <v>0</v>
      </c>
      <c r="P65" s="4">
        <v>123</v>
      </c>
      <c r="Q65" s="4">
        <v>0</v>
      </c>
      <c r="R65" s="4">
        <v>0</v>
      </c>
    </row>
    <row r="66" spans="1:18" x14ac:dyDescent="0.2">
      <c r="A66" s="1" t="s">
        <v>9</v>
      </c>
      <c r="B66" s="4">
        <v>499</v>
      </c>
      <c r="C66" s="4">
        <v>0</v>
      </c>
      <c r="D66" s="4">
        <v>4</v>
      </c>
      <c r="E66" s="4">
        <v>2</v>
      </c>
      <c r="F66" s="4">
        <v>0</v>
      </c>
      <c r="G66" s="4">
        <v>2</v>
      </c>
      <c r="H66" s="4">
        <v>1</v>
      </c>
      <c r="I66" s="4">
        <v>403</v>
      </c>
      <c r="J66" s="4">
        <v>2</v>
      </c>
      <c r="K66" s="4">
        <v>6</v>
      </c>
      <c r="L66" s="4">
        <v>0</v>
      </c>
      <c r="M66" s="4">
        <v>0</v>
      </c>
      <c r="N66" s="4">
        <v>0</v>
      </c>
      <c r="O66" s="4">
        <v>0</v>
      </c>
      <c r="P66" s="4">
        <v>79</v>
      </c>
      <c r="Q66" s="4">
        <v>0</v>
      </c>
      <c r="R66" s="4">
        <v>0</v>
      </c>
    </row>
    <row r="67" spans="1:18" x14ac:dyDescent="0.2">
      <c r="A67" s="1" t="s">
        <v>10</v>
      </c>
      <c r="B67" s="4">
        <v>223</v>
      </c>
      <c r="C67" s="4">
        <v>0</v>
      </c>
      <c r="D67" s="4">
        <v>0</v>
      </c>
      <c r="E67" s="4">
        <v>2</v>
      </c>
      <c r="F67" s="4">
        <v>0</v>
      </c>
      <c r="G67" s="4">
        <v>0</v>
      </c>
      <c r="H67" s="4">
        <v>0</v>
      </c>
      <c r="I67" s="4">
        <v>21</v>
      </c>
      <c r="J67" s="4">
        <v>79</v>
      </c>
      <c r="K67" s="4">
        <v>14</v>
      </c>
      <c r="L67" s="4">
        <v>0</v>
      </c>
      <c r="M67" s="4">
        <v>3</v>
      </c>
      <c r="N67" s="4">
        <v>0</v>
      </c>
      <c r="O67" s="4">
        <v>0</v>
      </c>
      <c r="P67" s="4">
        <v>104</v>
      </c>
      <c r="Q67" s="4">
        <v>0</v>
      </c>
      <c r="R67" s="4">
        <v>0</v>
      </c>
    </row>
    <row r="68" spans="1:18" x14ac:dyDescent="0.2">
      <c r="A68" s="1" t="s">
        <v>11</v>
      </c>
      <c r="B68" s="4">
        <v>156</v>
      </c>
      <c r="C68" s="4">
        <v>4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1</v>
      </c>
      <c r="J68" s="4">
        <v>6</v>
      </c>
      <c r="K68" s="4">
        <v>106</v>
      </c>
      <c r="L68" s="4">
        <v>0</v>
      </c>
      <c r="M68" s="4">
        <v>1</v>
      </c>
      <c r="N68" s="4">
        <v>0</v>
      </c>
      <c r="O68" s="4">
        <v>0</v>
      </c>
      <c r="P68" s="4">
        <v>38</v>
      </c>
      <c r="Q68" s="4">
        <v>0</v>
      </c>
      <c r="R68" s="4">
        <v>0</v>
      </c>
    </row>
    <row r="69" spans="1:18" x14ac:dyDescent="0.2">
      <c r="A69" s="1" t="s">
        <v>12</v>
      </c>
      <c r="B69" s="4">
        <v>124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1</v>
      </c>
      <c r="I69" s="4">
        <v>6</v>
      </c>
      <c r="J69" s="4">
        <v>0</v>
      </c>
      <c r="K69" s="4">
        <v>2</v>
      </c>
      <c r="L69" s="4">
        <v>69</v>
      </c>
      <c r="M69" s="4">
        <v>0</v>
      </c>
      <c r="N69" s="4">
        <v>0</v>
      </c>
      <c r="O69" s="4">
        <v>0</v>
      </c>
      <c r="P69" s="4">
        <v>46</v>
      </c>
      <c r="Q69" s="4">
        <v>0</v>
      </c>
      <c r="R69" s="4">
        <v>0</v>
      </c>
    </row>
    <row r="70" spans="1:18" x14ac:dyDescent="0.2">
      <c r="A70" s="1" t="s">
        <v>13</v>
      </c>
      <c r="B70" s="4">
        <v>232</v>
      </c>
      <c r="C70" s="4">
        <v>0</v>
      </c>
      <c r="D70" s="4">
        <v>0</v>
      </c>
      <c r="E70" s="4">
        <v>0</v>
      </c>
      <c r="F70" s="4">
        <v>0</v>
      </c>
      <c r="G70" s="4">
        <v>1</v>
      </c>
      <c r="H70" s="4">
        <v>0</v>
      </c>
      <c r="I70" s="4">
        <v>14</v>
      </c>
      <c r="J70" s="4">
        <v>0</v>
      </c>
      <c r="K70" s="4">
        <v>14</v>
      </c>
      <c r="L70" s="4">
        <v>0</v>
      </c>
      <c r="M70" s="4">
        <v>125</v>
      </c>
      <c r="N70" s="4">
        <v>0</v>
      </c>
      <c r="O70" s="4">
        <v>1</v>
      </c>
      <c r="P70" s="4">
        <v>77</v>
      </c>
      <c r="Q70" s="4">
        <v>0</v>
      </c>
      <c r="R70" s="4">
        <v>0</v>
      </c>
    </row>
    <row r="71" spans="1:18" x14ac:dyDescent="0.2">
      <c r="A71" s="1" t="s">
        <v>14</v>
      </c>
      <c r="B71" s="4">
        <v>230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15</v>
      </c>
      <c r="J71" s="4">
        <v>0</v>
      </c>
      <c r="K71" s="4">
        <v>2</v>
      </c>
      <c r="L71" s="4">
        <v>0</v>
      </c>
      <c r="M71" s="4">
        <v>0</v>
      </c>
      <c r="N71" s="4">
        <v>138</v>
      </c>
      <c r="O71" s="4">
        <v>1</v>
      </c>
      <c r="P71" s="4">
        <v>74</v>
      </c>
      <c r="Q71" s="4">
        <v>0</v>
      </c>
      <c r="R71" s="4">
        <v>0</v>
      </c>
    </row>
    <row r="72" spans="1:18" x14ac:dyDescent="0.2">
      <c r="A72" s="1" t="s">
        <v>15</v>
      </c>
      <c r="B72" s="4">
        <v>490</v>
      </c>
      <c r="C72" s="4">
        <v>0</v>
      </c>
      <c r="D72" s="4">
        <v>2</v>
      </c>
      <c r="E72" s="4">
        <v>2</v>
      </c>
      <c r="F72" s="4">
        <v>1</v>
      </c>
      <c r="G72" s="4">
        <v>1</v>
      </c>
      <c r="H72" s="4">
        <v>0</v>
      </c>
      <c r="I72" s="4">
        <v>15</v>
      </c>
      <c r="J72" s="4">
        <v>0</v>
      </c>
      <c r="K72" s="4">
        <v>2</v>
      </c>
      <c r="L72" s="4">
        <v>0</v>
      </c>
      <c r="M72" s="4">
        <v>0</v>
      </c>
      <c r="N72" s="4">
        <v>2</v>
      </c>
      <c r="O72" s="4">
        <v>290</v>
      </c>
      <c r="P72" s="4">
        <v>175</v>
      </c>
      <c r="Q72" s="4">
        <v>0</v>
      </c>
      <c r="R72" s="4">
        <v>0</v>
      </c>
    </row>
    <row r="73" spans="1:18" x14ac:dyDescent="0.2">
      <c r="A73" s="1" t="s">
        <v>16</v>
      </c>
      <c r="B73" s="4">
        <v>3456</v>
      </c>
      <c r="C73" s="4">
        <v>6</v>
      </c>
      <c r="D73" s="4">
        <v>10</v>
      </c>
      <c r="E73" s="4">
        <v>5</v>
      </c>
      <c r="F73" s="4">
        <v>13</v>
      </c>
      <c r="G73" s="4">
        <v>32</v>
      </c>
      <c r="H73" s="4">
        <v>16</v>
      </c>
      <c r="I73" s="4">
        <v>184</v>
      </c>
      <c r="J73" s="4">
        <v>19</v>
      </c>
      <c r="K73" s="4">
        <v>20</v>
      </c>
      <c r="L73" s="4">
        <v>5</v>
      </c>
      <c r="M73" s="4">
        <v>7</v>
      </c>
      <c r="N73" s="4">
        <v>24</v>
      </c>
      <c r="O73" s="4">
        <v>7</v>
      </c>
      <c r="P73" s="4">
        <v>3061</v>
      </c>
      <c r="Q73" s="4">
        <v>31</v>
      </c>
      <c r="R73" s="4">
        <v>16</v>
      </c>
    </row>
    <row r="74" spans="1:18" x14ac:dyDescent="0.2">
      <c r="A74" s="1" t="s">
        <v>17</v>
      </c>
      <c r="B74" s="4">
        <v>38</v>
      </c>
      <c r="C74" s="4">
        <v>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20</v>
      </c>
      <c r="Q74" s="4">
        <v>16</v>
      </c>
      <c r="R74" s="4">
        <v>0</v>
      </c>
    </row>
    <row r="75" spans="1:18" x14ac:dyDescent="0.2">
      <c r="A75" s="1" t="s">
        <v>18</v>
      </c>
      <c r="B75" s="4">
        <v>27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11</v>
      </c>
      <c r="Q75" s="4">
        <v>0</v>
      </c>
      <c r="R75" s="4">
        <v>16</v>
      </c>
    </row>
    <row r="76" spans="1:18" x14ac:dyDescent="0.2">
      <c r="A76" s="1" t="s">
        <v>97</v>
      </c>
      <c r="B76" s="4">
        <v>140</v>
      </c>
      <c r="C76" s="4">
        <v>4</v>
      </c>
      <c r="D76" s="4">
        <v>4</v>
      </c>
      <c r="E76" s="4">
        <v>2</v>
      </c>
      <c r="F76" s="4">
        <v>3</v>
      </c>
      <c r="G76" s="4">
        <v>1</v>
      </c>
      <c r="H76" s="4">
        <v>1</v>
      </c>
      <c r="I76" s="4">
        <v>15</v>
      </c>
      <c r="J76" s="4">
        <v>0</v>
      </c>
      <c r="K76" s="4">
        <v>0</v>
      </c>
      <c r="L76" s="4">
        <v>1</v>
      </c>
      <c r="M76" s="4">
        <v>1</v>
      </c>
      <c r="N76" s="4">
        <v>0</v>
      </c>
      <c r="O76" s="4">
        <v>5</v>
      </c>
      <c r="P76" s="4">
        <v>103</v>
      </c>
      <c r="Q76" s="4">
        <v>0</v>
      </c>
      <c r="R76" s="4">
        <v>0</v>
      </c>
    </row>
    <row r="77" spans="1:18" x14ac:dyDescent="0.2">
      <c r="A77" s="1" t="s">
        <v>98</v>
      </c>
      <c r="B77" s="4">
        <v>128</v>
      </c>
      <c r="C77" s="4">
        <v>4</v>
      </c>
      <c r="D77" s="4">
        <v>0</v>
      </c>
      <c r="E77" s="4">
        <v>1</v>
      </c>
      <c r="F77" s="4">
        <v>4</v>
      </c>
      <c r="G77" s="4">
        <v>2</v>
      </c>
      <c r="H77" s="4">
        <v>0</v>
      </c>
      <c r="I77" s="4">
        <v>19</v>
      </c>
      <c r="J77" s="4">
        <v>1</v>
      </c>
      <c r="K77" s="4">
        <v>4</v>
      </c>
      <c r="L77" s="4">
        <v>0</v>
      </c>
      <c r="M77" s="4">
        <v>0</v>
      </c>
      <c r="N77" s="4">
        <v>0</v>
      </c>
      <c r="O77" s="4">
        <v>6</v>
      </c>
      <c r="P77" s="4">
        <v>83</v>
      </c>
      <c r="Q77" s="4">
        <v>4</v>
      </c>
      <c r="R77" s="4">
        <v>0</v>
      </c>
    </row>
    <row r="78" spans="1:18" x14ac:dyDescent="0.2">
      <c r="A78" s="1" t="s">
        <v>99</v>
      </c>
      <c r="B78" s="4">
        <v>199</v>
      </c>
      <c r="C78" s="4">
        <v>2</v>
      </c>
      <c r="D78" s="4">
        <v>0</v>
      </c>
      <c r="E78" s="4">
        <v>3</v>
      </c>
      <c r="F78" s="4">
        <v>2</v>
      </c>
      <c r="G78" s="4">
        <v>2</v>
      </c>
      <c r="H78" s="4">
        <v>0</v>
      </c>
      <c r="I78" s="4">
        <v>31</v>
      </c>
      <c r="J78" s="4">
        <v>3</v>
      </c>
      <c r="K78" s="4">
        <v>2</v>
      </c>
      <c r="L78" s="4">
        <v>0</v>
      </c>
      <c r="M78" s="4">
        <v>1</v>
      </c>
      <c r="N78" s="4">
        <v>0</v>
      </c>
      <c r="O78" s="4">
        <v>0</v>
      </c>
      <c r="P78" s="4">
        <v>153</v>
      </c>
      <c r="Q78" s="4">
        <v>0</v>
      </c>
      <c r="R78" s="4">
        <v>0</v>
      </c>
    </row>
    <row r="79" spans="1:18" x14ac:dyDescent="0.2">
      <c r="A79" s="1" t="s">
        <v>100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</row>
    <row r="80" spans="1:18" x14ac:dyDescent="0.2">
      <c r="A80" s="1" t="s">
        <v>101</v>
      </c>
      <c r="B80" s="4">
        <v>2</v>
      </c>
      <c r="C80" s="4">
        <v>0</v>
      </c>
      <c r="D80" s="4">
        <v>0</v>
      </c>
      <c r="E80" s="4">
        <v>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1</v>
      </c>
      <c r="Q80" s="4">
        <v>0</v>
      </c>
      <c r="R80" s="4">
        <v>0</v>
      </c>
    </row>
    <row r="81" spans="1:18" x14ac:dyDescent="0.2">
      <c r="A81" s="1" t="s">
        <v>102</v>
      </c>
      <c r="B81" s="4">
        <v>19</v>
      </c>
      <c r="C81" s="4">
        <v>0</v>
      </c>
      <c r="D81" s="4">
        <v>0</v>
      </c>
      <c r="E81" s="4">
        <v>2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17</v>
      </c>
      <c r="Q81" s="4">
        <v>0</v>
      </c>
      <c r="R81" s="4">
        <v>0</v>
      </c>
    </row>
    <row r="82" spans="1:18" x14ac:dyDescent="0.2">
      <c r="A82" s="1" t="s">
        <v>103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</row>
    <row r="83" spans="1:18" x14ac:dyDescent="0.2">
      <c r="A83" s="1" t="s">
        <v>104</v>
      </c>
      <c r="B83" s="4">
        <v>37</v>
      </c>
      <c r="C83" s="4">
        <v>0</v>
      </c>
      <c r="D83" s="4">
        <v>0</v>
      </c>
      <c r="E83" s="4">
        <v>2</v>
      </c>
      <c r="F83" s="4">
        <v>0</v>
      </c>
      <c r="G83" s="4">
        <v>0</v>
      </c>
      <c r="H83" s="4">
        <v>1</v>
      </c>
      <c r="I83" s="4">
        <v>5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27</v>
      </c>
      <c r="Q83" s="4">
        <v>2</v>
      </c>
      <c r="R83" s="4">
        <v>0</v>
      </c>
    </row>
    <row r="84" spans="1:18" x14ac:dyDescent="0.2">
      <c r="A84" s="1" t="s">
        <v>105</v>
      </c>
      <c r="B84" s="4">
        <v>28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1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27</v>
      </c>
      <c r="Q84" s="4">
        <v>0</v>
      </c>
      <c r="R84" s="4">
        <v>0</v>
      </c>
    </row>
    <row r="85" spans="1:18" x14ac:dyDescent="0.2">
      <c r="A85" s="1" t="s">
        <v>106</v>
      </c>
      <c r="B85" s="4">
        <v>135</v>
      </c>
      <c r="C85" s="4">
        <v>0</v>
      </c>
      <c r="D85" s="4">
        <v>8</v>
      </c>
      <c r="E85" s="4">
        <v>2</v>
      </c>
      <c r="F85" s="4">
        <v>0</v>
      </c>
      <c r="G85" s="4">
        <v>5</v>
      </c>
      <c r="H85" s="4">
        <v>0</v>
      </c>
      <c r="I85" s="4">
        <v>7</v>
      </c>
      <c r="J85" s="4">
        <v>4</v>
      </c>
      <c r="K85" s="4">
        <v>8</v>
      </c>
      <c r="L85" s="4">
        <v>1</v>
      </c>
      <c r="M85" s="4">
        <v>2</v>
      </c>
      <c r="N85" s="4">
        <v>0</v>
      </c>
      <c r="O85" s="4">
        <v>1</v>
      </c>
      <c r="P85" s="4">
        <v>93</v>
      </c>
      <c r="Q85" s="4">
        <v>4</v>
      </c>
      <c r="R85" s="4">
        <v>0</v>
      </c>
    </row>
    <row r="86" spans="1:18" x14ac:dyDescent="0.2">
      <c r="A86" s="1" t="s">
        <v>107</v>
      </c>
      <c r="B86" s="4">
        <v>6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6</v>
      </c>
      <c r="Q86" s="4">
        <v>0</v>
      </c>
      <c r="R86" s="4">
        <v>0</v>
      </c>
    </row>
    <row r="87" spans="1:18" x14ac:dyDescent="0.2">
      <c r="A87" s="1" t="s">
        <v>108</v>
      </c>
      <c r="B87" s="4">
        <v>30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2</v>
      </c>
      <c r="P87" s="4">
        <v>28</v>
      </c>
      <c r="Q87" s="4">
        <v>0</v>
      </c>
      <c r="R87" s="4">
        <v>0</v>
      </c>
    </row>
    <row r="88" spans="1:18" x14ac:dyDescent="0.2">
      <c r="A88" s="1" t="s">
        <v>109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</row>
    <row r="89" spans="1:18" x14ac:dyDescent="0.2">
      <c r="A89" s="1" t="s">
        <v>110</v>
      </c>
      <c r="B89" s="4">
        <v>1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1</v>
      </c>
      <c r="Q89" s="4">
        <v>0</v>
      </c>
      <c r="R89" s="4">
        <v>0</v>
      </c>
    </row>
    <row r="90" spans="1:18" x14ac:dyDescent="0.2">
      <c r="A90" s="1" t="s">
        <v>111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</row>
    <row r="91" spans="1:18" x14ac:dyDescent="0.2">
      <c r="A91" s="1" t="s">
        <v>112</v>
      </c>
      <c r="B91" s="4">
        <v>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2</v>
      </c>
      <c r="Q91" s="4">
        <v>0</v>
      </c>
      <c r="R91" s="4">
        <v>0</v>
      </c>
    </row>
    <row r="92" spans="1:18" x14ac:dyDescent="0.2">
      <c r="A92" s="1" t="s">
        <v>113</v>
      </c>
      <c r="B92" s="4">
        <v>20</v>
      </c>
      <c r="C92" s="4">
        <v>0</v>
      </c>
      <c r="D92" s="4">
        <v>0</v>
      </c>
      <c r="E92" s="4">
        <v>2</v>
      </c>
      <c r="F92" s="4">
        <v>0</v>
      </c>
      <c r="G92" s="4">
        <v>0</v>
      </c>
      <c r="H92" s="4">
        <v>0</v>
      </c>
      <c r="I92" s="4">
        <v>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1</v>
      </c>
      <c r="P92" s="4">
        <v>8</v>
      </c>
      <c r="Q92" s="4">
        <v>0</v>
      </c>
      <c r="R92" s="4">
        <v>0</v>
      </c>
    </row>
    <row r="93" spans="1:18" x14ac:dyDescent="0.2">
      <c r="A93" s="1" t="s">
        <v>114</v>
      </c>
      <c r="B93" s="4">
        <v>20</v>
      </c>
      <c r="C93" s="4">
        <v>2</v>
      </c>
      <c r="D93" s="4">
        <v>0</v>
      </c>
      <c r="E93" s="4">
        <v>0</v>
      </c>
      <c r="F93" s="4">
        <v>0</v>
      </c>
      <c r="G93" s="4">
        <v>0</v>
      </c>
      <c r="H93" s="4">
        <v>3</v>
      </c>
      <c r="I93" s="4">
        <v>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14</v>
      </c>
      <c r="Q93" s="4">
        <v>0</v>
      </c>
      <c r="R93" s="4">
        <v>0</v>
      </c>
    </row>
    <row r="94" spans="1:18" x14ac:dyDescent="0.2">
      <c r="A94" s="1" t="s">
        <v>115</v>
      </c>
      <c r="B94" s="4">
        <v>1835</v>
      </c>
      <c r="C94" s="4">
        <v>8</v>
      </c>
      <c r="D94" s="4">
        <v>26</v>
      </c>
      <c r="E94" s="4">
        <v>35</v>
      </c>
      <c r="F94" s="4">
        <v>15</v>
      </c>
      <c r="G94" s="4">
        <v>19</v>
      </c>
      <c r="H94" s="4">
        <v>14</v>
      </c>
      <c r="I94" s="4">
        <v>400</v>
      </c>
      <c r="J94" s="4">
        <v>18</v>
      </c>
      <c r="K94" s="4">
        <v>42</v>
      </c>
      <c r="L94" s="4">
        <v>15</v>
      </c>
      <c r="M94" s="4">
        <v>8</v>
      </c>
      <c r="N94" s="4">
        <v>14</v>
      </c>
      <c r="O94" s="4">
        <v>21</v>
      </c>
      <c r="P94" s="4">
        <v>1200</v>
      </c>
      <c r="Q94" s="4">
        <v>0</v>
      </c>
      <c r="R94" s="4">
        <v>0</v>
      </c>
    </row>
    <row r="95" spans="1:18" x14ac:dyDescent="0.2">
      <c r="A95" s="1" t="s">
        <v>116</v>
      </c>
      <c r="B95" s="4">
        <v>152</v>
      </c>
      <c r="C95" s="4">
        <v>0</v>
      </c>
      <c r="D95" s="4">
        <v>0</v>
      </c>
      <c r="E95" s="4">
        <v>4</v>
      </c>
      <c r="F95" s="4">
        <v>4</v>
      </c>
      <c r="G95" s="4">
        <v>3</v>
      </c>
      <c r="H95" s="4">
        <v>3</v>
      </c>
      <c r="I95" s="4">
        <v>42</v>
      </c>
      <c r="J95" s="4">
        <v>1</v>
      </c>
      <c r="K95" s="4">
        <v>0</v>
      </c>
      <c r="L95" s="4">
        <v>0</v>
      </c>
      <c r="M95" s="4">
        <v>1</v>
      </c>
      <c r="N95" s="4">
        <v>2</v>
      </c>
      <c r="O95" s="4">
        <v>2</v>
      </c>
      <c r="P95" s="4">
        <v>90</v>
      </c>
      <c r="Q95" s="4">
        <v>0</v>
      </c>
      <c r="R95" s="4">
        <v>0</v>
      </c>
    </row>
    <row r="96" spans="1:18" x14ac:dyDescent="0.2">
      <c r="A96" s="1" t="s">
        <v>117</v>
      </c>
      <c r="B96" s="4">
        <v>89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1</v>
      </c>
      <c r="I96" s="4">
        <v>1</v>
      </c>
      <c r="J96" s="4">
        <v>1</v>
      </c>
      <c r="K96" s="4">
        <v>2</v>
      </c>
      <c r="L96" s="4">
        <v>0</v>
      </c>
      <c r="M96" s="4">
        <v>0</v>
      </c>
      <c r="N96" s="4">
        <v>0</v>
      </c>
      <c r="O96" s="4">
        <v>1</v>
      </c>
      <c r="P96" s="4">
        <v>83</v>
      </c>
      <c r="Q96" s="4">
        <v>0</v>
      </c>
      <c r="R96" s="4">
        <v>0</v>
      </c>
    </row>
    <row r="97" spans="1:18" x14ac:dyDescent="0.2">
      <c r="A97" s="1" t="s">
        <v>118</v>
      </c>
      <c r="B97" s="4">
        <v>49</v>
      </c>
      <c r="C97" s="4">
        <v>0</v>
      </c>
      <c r="D97" s="4">
        <v>0</v>
      </c>
      <c r="E97" s="4">
        <v>0</v>
      </c>
      <c r="F97" s="4">
        <v>0</v>
      </c>
      <c r="G97" s="4">
        <v>2</v>
      </c>
      <c r="H97" s="4">
        <v>0</v>
      </c>
      <c r="I97" s="4">
        <v>17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2</v>
      </c>
      <c r="P97" s="4">
        <v>28</v>
      </c>
      <c r="Q97" s="4">
        <v>0</v>
      </c>
      <c r="R97" s="4">
        <v>0</v>
      </c>
    </row>
    <row r="98" spans="1:18" x14ac:dyDescent="0.2">
      <c r="A98" s="1" t="s">
        <v>119</v>
      </c>
      <c r="B98" s="4">
        <v>178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64</v>
      </c>
      <c r="J98" s="4">
        <v>6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108</v>
      </c>
      <c r="Q98" s="4">
        <v>0</v>
      </c>
      <c r="R98" s="4">
        <v>0</v>
      </c>
    </row>
    <row r="99" spans="1:18" x14ac:dyDescent="0.2">
      <c r="A99" s="1" t="s">
        <v>120</v>
      </c>
      <c r="B99" s="4">
        <v>52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3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49</v>
      </c>
      <c r="Q99" s="4">
        <v>0</v>
      </c>
      <c r="R99" s="4">
        <v>0</v>
      </c>
    </row>
    <row r="100" spans="1:18" x14ac:dyDescent="0.2">
      <c r="A100" s="1" t="s">
        <v>121</v>
      </c>
      <c r="B100" s="4">
        <v>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1</v>
      </c>
      <c r="Q100" s="4">
        <v>0</v>
      </c>
      <c r="R100" s="4">
        <v>0</v>
      </c>
    </row>
    <row r="101" spans="1:18" x14ac:dyDescent="0.2">
      <c r="A101" s="1" t="s">
        <v>71</v>
      </c>
      <c r="B101" s="4">
        <v>158</v>
      </c>
      <c r="C101" s="4">
        <v>0</v>
      </c>
      <c r="D101" s="4">
        <v>0</v>
      </c>
      <c r="E101" s="4">
        <v>0</v>
      </c>
      <c r="F101" s="4">
        <v>1</v>
      </c>
      <c r="G101" s="4">
        <v>4</v>
      </c>
      <c r="H101" s="4">
        <v>0</v>
      </c>
      <c r="I101" s="4">
        <v>35</v>
      </c>
      <c r="J101" s="4">
        <v>2</v>
      </c>
      <c r="K101" s="4">
        <v>0</v>
      </c>
      <c r="L101" s="4">
        <v>0</v>
      </c>
      <c r="M101" s="4">
        <v>0</v>
      </c>
      <c r="N101" s="4">
        <v>0</v>
      </c>
      <c r="O101" s="4">
        <v>3</v>
      </c>
      <c r="P101" s="4">
        <v>113</v>
      </c>
      <c r="Q101" s="4">
        <v>0</v>
      </c>
      <c r="R101" s="4">
        <v>0</v>
      </c>
    </row>
    <row r="102" spans="1:18" x14ac:dyDescent="0.2">
      <c r="A102" s="1" t="s">
        <v>122</v>
      </c>
      <c r="B102" s="4">
        <v>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3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</row>
    <row r="103" spans="1:18" x14ac:dyDescent="0.2">
      <c r="A103" s="1" t="s">
        <v>123</v>
      </c>
      <c r="B103" s="4">
        <v>318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318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</row>
    <row r="104" spans="1:18" x14ac:dyDescent="0.2">
      <c r="A104" s="1" t="s">
        <v>124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</row>
    <row r="105" spans="1:18" x14ac:dyDescent="0.2">
      <c r="A105" s="1" t="s">
        <v>125</v>
      </c>
      <c r="B105" s="4">
        <v>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2</v>
      </c>
      <c r="Q105" s="4">
        <v>0</v>
      </c>
      <c r="R105" s="4">
        <v>0</v>
      </c>
    </row>
    <row r="106" spans="1:18" x14ac:dyDescent="0.2">
      <c r="A106" s="1" t="s">
        <v>126</v>
      </c>
      <c r="B106" s="4">
        <v>12</v>
      </c>
      <c r="C106" s="4">
        <v>0</v>
      </c>
      <c r="D106" s="4">
        <v>0</v>
      </c>
      <c r="E106" s="4">
        <v>1</v>
      </c>
      <c r="F106" s="4">
        <v>0</v>
      </c>
      <c r="G106" s="4">
        <v>0</v>
      </c>
      <c r="H106" s="4">
        <v>0</v>
      </c>
      <c r="I106" s="4">
        <v>1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10</v>
      </c>
      <c r="Q106" s="4">
        <v>0</v>
      </c>
      <c r="R106" s="4">
        <v>0</v>
      </c>
    </row>
    <row r="107" spans="1:18" x14ac:dyDescent="0.2">
      <c r="A107" s="1" t="s">
        <v>127</v>
      </c>
      <c r="B107" s="4">
        <v>3</v>
      </c>
      <c r="C107" s="4">
        <v>0</v>
      </c>
      <c r="D107" s="4">
        <v>0</v>
      </c>
      <c r="E107" s="4">
        <v>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1</v>
      </c>
      <c r="M107" s="4">
        <v>0</v>
      </c>
      <c r="N107" s="4">
        <v>0</v>
      </c>
      <c r="O107" s="4">
        <v>0</v>
      </c>
      <c r="P107" s="4">
        <v>1</v>
      </c>
      <c r="Q107" s="4">
        <v>0</v>
      </c>
      <c r="R107" s="4">
        <v>0</v>
      </c>
    </row>
    <row r="108" spans="1:18" x14ac:dyDescent="0.2">
      <c r="A108" s="1" t="s">
        <v>128</v>
      </c>
      <c r="B108" s="4">
        <v>1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1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</row>
    <row r="109" spans="1:18" x14ac:dyDescent="0.2">
      <c r="A109" s="3" t="s">
        <v>701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1" spans="1:18" x14ac:dyDescent="0.2">
      <c r="A111" s="1" t="s">
        <v>95</v>
      </c>
    </row>
    <row r="112" spans="1:18" s="7" customFormat="1" x14ac:dyDescent="0.2">
      <c r="A112" s="2" t="s">
        <v>96</v>
      </c>
      <c r="B112" s="5" t="s">
        <v>2</v>
      </c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7</v>
      </c>
      <c r="H112" s="5" t="s">
        <v>8</v>
      </c>
      <c r="I112" s="5" t="s">
        <v>9</v>
      </c>
      <c r="J112" s="5" t="s">
        <v>10</v>
      </c>
      <c r="K112" s="5" t="s">
        <v>11</v>
      </c>
      <c r="L112" s="5" t="s">
        <v>12</v>
      </c>
      <c r="M112" s="5" t="s">
        <v>13</v>
      </c>
      <c r="N112" s="5" t="s">
        <v>14</v>
      </c>
      <c r="O112" s="5" t="s">
        <v>15</v>
      </c>
      <c r="P112" s="5" t="s">
        <v>16</v>
      </c>
      <c r="Q112" s="5" t="s">
        <v>17</v>
      </c>
      <c r="R112" s="6" t="s">
        <v>18</v>
      </c>
    </row>
    <row r="113" spans="1:18" x14ac:dyDescent="0.2">
      <c r="A113" s="1" t="s">
        <v>38</v>
      </c>
      <c r="B113" s="4">
        <v>9208</v>
      </c>
      <c r="C113" s="4">
        <v>82</v>
      </c>
      <c r="D113" s="4">
        <v>222</v>
      </c>
      <c r="E113" s="4">
        <v>347</v>
      </c>
      <c r="F113" s="4">
        <v>102</v>
      </c>
      <c r="G113" s="4">
        <v>192</v>
      </c>
      <c r="H113" s="4">
        <v>130</v>
      </c>
      <c r="I113" s="4">
        <v>1004</v>
      </c>
      <c r="J113" s="4">
        <v>116</v>
      </c>
      <c r="K113" s="4">
        <v>206</v>
      </c>
      <c r="L113" s="4">
        <v>71</v>
      </c>
      <c r="M113" s="4">
        <v>157</v>
      </c>
      <c r="N113" s="4">
        <v>140</v>
      </c>
      <c r="O113" s="4">
        <v>356</v>
      </c>
      <c r="P113" s="4">
        <v>6028</v>
      </c>
      <c r="Q113" s="4">
        <v>43</v>
      </c>
      <c r="R113" s="4">
        <v>12</v>
      </c>
    </row>
    <row r="114" spans="1:18" x14ac:dyDescent="0.2">
      <c r="A114" s="1" t="s">
        <v>3</v>
      </c>
      <c r="B114" s="4">
        <v>140</v>
      </c>
      <c r="C114" s="4">
        <v>56</v>
      </c>
      <c r="D114" s="4">
        <v>12</v>
      </c>
      <c r="E114" s="4">
        <v>4</v>
      </c>
      <c r="F114" s="4">
        <v>0</v>
      </c>
      <c r="G114" s="4">
        <v>1</v>
      </c>
      <c r="H114" s="4">
        <v>0</v>
      </c>
      <c r="I114" s="4">
        <v>6</v>
      </c>
      <c r="J114" s="4">
        <v>0</v>
      </c>
      <c r="K114" s="4">
        <v>10</v>
      </c>
      <c r="L114" s="4">
        <v>0</v>
      </c>
      <c r="M114" s="4">
        <v>2</v>
      </c>
      <c r="N114" s="4">
        <v>0</v>
      </c>
      <c r="O114" s="4">
        <v>0</v>
      </c>
      <c r="P114" s="4">
        <v>49</v>
      </c>
      <c r="Q114" s="4">
        <v>0</v>
      </c>
      <c r="R114" s="4">
        <v>0</v>
      </c>
    </row>
    <row r="115" spans="1:18" x14ac:dyDescent="0.2">
      <c r="A115" s="1" t="s">
        <v>4</v>
      </c>
      <c r="B115" s="4">
        <v>367</v>
      </c>
      <c r="C115" s="4">
        <v>2</v>
      </c>
      <c r="D115" s="4">
        <v>152</v>
      </c>
      <c r="E115" s="4">
        <v>8</v>
      </c>
      <c r="F115" s="4">
        <v>1</v>
      </c>
      <c r="G115" s="4">
        <v>2</v>
      </c>
      <c r="H115" s="4">
        <v>5</v>
      </c>
      <c r="I115" s="4">
        <v>18</v>
      </c>
      <c r="J115" s="4">
        <v>2</v>
      </c>
      <c r="K115" s="4">
        <v>16</v>
      </c>
      <c r="L115" s="4">
        <v>1</v>
      </c>
      <c r="M115" s="4">
        <v>5</v>
      </c>
      <c r="N115" s="4">
        <v>0</v>
      </c>
      <c r="O115" s="4">
        <v>2</v>
      </c>
      <c r="P115" s="4">
        <v>152</v>
      </c>
      <c r="Q115" s="4">
        <v>1</v>
      </c>
      <c r="R115" s="4">
        <v>0</v>
      </c>
    </row>
    <row r="116" spans="1:18" x14ac:dyDescent="0.2">
      <c r="A116" s="1" t="s">
        <v>5</v>
      </c>
      <c r="B116" s="4">
        <v>386</v>
      </c>
      <c r="C116" s="4">
        <v>8</v>
      </c>
      <c r="D116" s="4">
        <v>10</v>
      </c>
      <c r="E116" s="4">
        <v>117</v>
      </c>
      <c r="F116" s="4">
        <v>2</v>
      </c>
      <c r="G116" s="4">
        <v>3</v>
      </c>
      <c r="H116" s="4">
        <v>1</v>
      </c>
      <c r="I116" s="4">
        <v>18</v>
      </c>
      <c r="J116" s="4">
        <v>2</v>
      </c>
      <c r="K116" s="4">
        <v>2</v>
      </c>
      <c r="L116" s="4">
        <v>3</v>
      </c>
      <c r="M116" s="4">
        <v>2</v>
      </c>
      <c r="N116" s="4">
        <v>0</v>
      </c>
      <c r="O116" s="4">
        <v>2</v>
      </c>
      <c r="P116" s="4">
        <v>216</v>
      </c>
      <c r="Q116" s="4">
        <v>0</v>
      </c>
      <c r="R116" s="4">
        <v>0</v>
      </c>
    </row>
    <row r="117" spans="1:18" x14ac:dyDescent="0.2">
      <c r="A117" s="1" t="s">
        <v>6</v>
      </c>
      <c r="B117" s="4">
        <v>175</v>
      </c>
      <c r="C117" s="4">
        <v>0</v>
      </c>
      <c r="D117" s="4">
        <v>0</v>
      </c>
      <c r="E117" s="4">
        <v>0</v>
      </c>
      <c r="F117" s="4">
        <v>58</v>
      </c>
      <c r="G117" s="4">
        <v>2</v>
      </c>
      <c r="H117" s="4">
        <v>1</v>
      </c>
      <c r="I117" s="4">
        <v>16</v>
      </c>
      <c r="J117" s="4">
        <v>2</v>
      </c>
      <c r="K117" s="4">
        <v>0</v>
      </c>
      <c r="L117" s="4">
        <v>1</v>
      </c>
      <c r="M117" s="4">
        <v>2</v>
      </c>
      <c r="N117" s="4">
        <v>0</v>
      </c>
      <c r="O117" s="4">
        <v>0</v>
      </c>
      <c r="P117" s="4">
        <v>93</v>
      </c>
      <c r="Q117" s="4">
        <v>0</v>
      </c>
      <c r="R117" s="4">
        <v>0</v>
      </c>
    </row>
    <row r="118" spans="1:18" x14ac:dyDescent="0.2">
      <c r="A118" s="1" t="s">
        <v>7</v>
      </c>
      <c r="B118" s="4">
        <v>227</v>
      </c>
      <c r="C118" s="4">
        <v>0</v>
      </c>
      <c r="D118" s="4">
        <v>0</v>
      </c>
      <c r="E118" s="4">
        <v>6</v>
      </c>
      <c r="F118" s="4">
        <v>1</v>
      </c>
      <c r="G118" s="4">
        <v>98</v>
      </c>
      <c r="H118" s="4">
        <v>3</v>
      </c>
      <c r="I118" s="4">
        <v>14</v>
      </c>
      <c r="J118" s="4">
        <v>1</v>
      </c>
      <c r="K118" s="4">
        <v>2</v>
      </c>
      <c r="L118" s="4">
        <v>0</v>
      </c>
      <c r="M118" s="4">
        <v>2</v>
      </c>
      <c r="N118" s="4">
        <v>2</v>
      </c>
      <c r="O118" s="4">
        <v>0</v>
      </c>
      <c r="P118" s="4">
        <v>98</v>
      </c>
      <c r="Q118" s="4">
        <v>0</v>
      </c>
      <c r="R118" s="4">
        <v>0</v>
      </c>
    </row>
    <row r="119" spans="1:18" x14ac:dyDescent="0.2">
      <c r="A119" s="1" t="s">
        <v>8</v>
      </c>
      <c r="B119" s="4">
        <v>250</v>
      </c>
      <c r="C119" s="4">
        <v>0</v>
      </c>
      <c r="D119" s="4">
        <v>0</v>
      </c>
      <c r="E119" s="4">
        <v>0</v>
      </c>
      <c r="F119" s="4">
        <v>1</v>
      </c>
      <c r="G119" s="4">
        <v>5</v>
      </c>
      <c r="H119" s="4">
        <v>82</v>
      </c>
      <c r="I119" s="4">
        <v>26</v>
      </c>
      <c r="J119" s="4">
        <v>4</v>
      </c>
      <c r="K119" s="4">
        <v>0</v>
      </c>
      <c r="L119" s="4">
        <v>0</v>
      </c>
      <c r="M119" s="4">
        <v>2</v>
      </c>
      <c r="N119" s="4">
        <v>0</v>
      </c>
      <c r="O119" s="4">
        <v>1</v>
      </c>
      <c r="P119" s="4">
        <v>129</v>
      </c>
      <c r="Q119" s="4">
        <v>0</v>
      </c>
      <c r="R119" s="4">
        <v>0</v>
      </c>
    </row>
    <row r="120" spans="1:18" x14ac:dyDescent="0.2">
      <c r="A120" s="1" t="s">
        <v>9</v>
      </c>
      <c r="B120" s="4">
        <v>477</v>
      </c>
      <c r="C120" s="4">
        <v>0</v>
      </c>
      <c r="D120" s="4">
        <v>2</v>
      </c>
      <c r="E120" s="4">
        <v>0</v>
      </c>
      <c r="F120" s="4">
        <v>2</v>
      </c>
      <c r="G120" s="4">
        <v>3</v>
      </c>
      <c r="H120" s="4">
        <v>4</v>
      </c>
      <c r="I120" s="4">
        <v>375</v>
      </c>
      <c r="J120" s="4">
        <v>0</v>
      </c>
      <c r="K120" s="4">
        <v>2</v>
      </c>
      <c r="L120" s="4">
        <v>1</v>
      </c>
      <c r="M120" s="4">
        <v>0</v>
      </c>
      <c r="N120" s="4">
        <v>0</v>
      </c>
      <c r="O120" s="4">
        <v>0</v>
      </c>
      <c r="P120" s="4">
        <v>88</v>
      </c>
      <c r="Q120" s="4">
        <v>0</v>
      </c>
      <c r="R120" s="4">
        <v>0</v>
      </c>
    </row>
    <row r="121" spans="1:18" x14ac:dyDescent="0.2">
      <c r="A121" s="1" t="s">
        <v>10</v>
      </c>
      <c r="B121" s="4">
        <v>194</v>
      </c>
      <c r="C121" s="4">
        <v>0</v>
      </c>
      <c r="D121" s="4">
        <v>0</v>
      </c>
      <c r="E121" s="4">
        <v>5</v>
      </c>
      <c r="F121" s="4">
        <v>1</v>
      </c>
      <c r="G121" s="4">
        <v>0</v>
      </c>
      <c r="H121" s="4">
        <v>1</v>
      </c>
      <c r="I121" s="4">
        <v>12</v>
      </c>
      <c r="J121" s="4">
        <v>57</v>
      </c>
      <c r="K121" s="4">
        <v>4</v>
      </c>
      <c r="L121" s="4">
        <v>0</v>
      </c>
      <c r="M121" s="4">
        <v>4</v>
      </c>
      <c r="N121" s="4">
        <v>0</v>
      </c>
      <c r="O121" s="4">
        <v>1</v>
      </c>
      <c r="P121" s="4">
        <v>109</v>
      </c>
      <c r="Q121" s="4">
        <v>0</v>
      </c>
      <c r="R121" s="4">
        <v>0</v>
      </c>
    </row>
    <row r="122" spans="1:18" x14ac:dyDescent="0.2">
      <c r="A122" s="1" t="s">
        <v>11</v>
      </c>
      <c r="B122" s="4">
        <v>141</v>
      </c>
      <c r="C122" s="4">
        <v>0</v>
      </c>
      <c r="D122" s="4">
        <v>0</v>
      </c>
      <c r="E122" s="4">
        <v>1</v>
      </c>
      <c r="F122" s="4">
        <v>0</v>
      </c>
      <c r="G122" s="4">
        <v>0</v>
      </c>
      <c r="H122" s="4">
        <v>0</v>
      </c>
      <c r="I122" s="4">
        <v>2</v>
      </c>
      <c r="J122" s="4">
        <v>5</v>
      </c>
      <c r="K122" s="4">
        <v>98</v>
      </c>
      <c r="L122" s="4">
        <v>0</v>
      </c>
      <c r="M122" s="4">
        <v>2</v>
      </c>
      <c r="N122" s="4">
        <v>2</v>
      </c>
      <c r="O122" s="4">
        <v>0</v>
      </c>
      <c r="P122" s="4">
        <v>31</v>
      </c>
      <c r="Q122" s="4">
        <v>0</v>
      </c>
      <c r="R122" s="4">
        <v>0</v>
      </c>
    </row>
    <row r="123" spans="1:18" x14ac:dyDescent="0.2">
      <c r="A123" s="1" t="s">
        <v>12</v>
      </c>
      <c r="B123" s="4">
        <v>110</v>
      </c>
      <c r="C123" s="4">
        <v>0</v>
      </c>
      <c r="D123" s="4">
        <v>0</v>
      </c>
      <c r="E123" s="4">
        <v>2</v>
      </c>
      <c r="F123" s="4">
        <v>0</v>
      </c>
      <c r="G123" s="4">
        <v>0</v>
      </c>
      <c r="H123" s="4">
        <v>1</v>
      </c>
      <c r="I123" s="4">
        <v>6</v>
      </c>
      <c r="J123" s="4">
        <v>1</v>
      </c>
      <c r="K123" s="4">
        <v>0</v>
      </c>
      <c r="L123" s="4">
        <v>56</v>
      </c>
      <c r="M123" s="4">
        <v>4</v>
      </c>
      <c r="N123" s="4">
        <v>0</v>
      </c>
      <c r="O123" s="4">
        <v>0</v>
      </c>
      <c r="P123" s="4">
        <v>40</v>
      </c>
      <c r="Q123" s="4">
        <v>0</v>
      </c>
      <c r="R123" s="4">
        <v>0</v>
      </c>
    </row>
    <row r="124" spans="1:18" x14ac:dyDescent="0.2">
      <c r="A124" s="1" t="s">
        <v>13</v>
      </c>
      <c r="B124" s="4">
        <v>217</v>
      </c>
      <c r="C124" s="4">
        <v>0</v>
      </c>
      <c r="D124" s="4">
        <v>2</v>
      </c>
      <c r="E124" s="4">
        <v>6</v>
      </c>
      <c r="F124" s="4">
        <v>0</v>
      </c>
      <c r="G124" s="4">
        <v>4</v>
      </c>
      <c r="H124" s="4">
        <v>0</v>
      </c>
      <c r="I124" s="4">
        <v>16</v>
      </c>
      <c r="J124" s="4">
        <v>2</v>
      </c>
      <c r="K124" s="4">
        <v>12</v>
      </c>
      <c r="L124" s="4">
        <v>0</v>
      </c>
      <c r="M124" s="4">
        <v>109</v>
      </c>
      <c r="N124" s="4">
        <v>0</v>
      </c>
      <c r="O124" s="4">
        <v>0</v>
      </c>
      <c r="P124" s="4">
        <v>66</v>
      </c>
      <c r="Q124" s="4">
        <v>0</v>
      </c>
      <c r="R124" s="4">
        <v>0</v>
      </c>
    </row>
    <row r="125" spans="1:18" x14ac:dyDescent="0.2">
      <c r="A125" s="1" t="s">
        <v>14</v>
      </c>
      <c r="B125" s="4">
        <v>188</v>
      </c>
      <c r="C125" s="4">
        <v>0</v>
      </c>
      <c r="D125" s="4">
        <v>0</v>
      </c>
      <c r="E125" s="4">
        <v>2</v>
      </c>
      <c r="F125" s="4">
        <v>0</v>
      </c>
      <c r="G125" s="4">
        <v>0</v>
      </c>
      <c r="H125" s="4">
        <v>0</v>
      </c>
      <c r="I125" s="4">
        <v>7</v>
      </c>
      <c r="J125" s="4">
        <v>3</v>
      </c>
      <c r="K125" s="4">
        <v>0</v>
      </c>
      <c r="L125" s="4">
        <v>0</v>
      </c>
      <c r="M125" s="4">
        <v>1</v>
      </c>
      <c r="N125" s="4">
        <v>92</v>
      </c>
      <c r="O125" s="4">
        <v>0</v>
      </c>
      <c r="P125" s="4">
        <v>83</v>
      </c>
      <c r="Q125" s="4">
        <v>0</v>
      </c>
      <c r="R125" s="4">
        <v>0</v>
      </c>
    </row>
    <row r="126" spans="1:18" x14ac:dyDescent="0.2">
      <c r="A126" s="1" t="s">
        <v>15</v>
      </c>
      <c r="B126" s="4">
        <v>537</v>
      </c>
      <c r="C126" s="4">
        <v>0</v>
      </c>
      <c r="D126" s="4">
        <v>0</v>
      </c>
      <c r="E126" s="4">
        <v>2</v>
      </c>
      <c r="F126" s="4">
        <v>0</v>
      </c>
      <c r="G126" s="4">
        <v>4</v>
      </c>
      <c r="H126" s="4">
        <v>0</v>
      </c>
      <c r="I126" s="4">
        <v>12</v>
      </c>
      <c r="J126" s="4">
        <v>2</v>
      </c>
      <c r="K126" s="4">
        <v>0</v>
      </c>
      <c r="L126" s="4">
        <v>1</v>
      </c>
      <c r="M126" s="4">
        <v>0</v>
      </c>
      <c r="N126" s="4">
        <v>6</v>
      </c>
      <c r="O126" s="4">
        <v>300</v>
      </c>
      <c r="P126" s="4">
        <v>210</v>
      </c>
      <c r="Q126" s="4">
        <v>0</v>
      </c>
      <c r="R126" s="4">
        <v>0</v>
      </c>
    </row>
    <row r="127" spans="1:18" x14ac:dyDescent="0.2">
      <c r="A127" s="1" t="s">
        <v>16</v>
      </c>
      <c r="B127" s="4">
        <v>3338</v>
      </c>
      <c r="C127" s="4">
        <v>10</v>
      </c>
      <c r="D127" s="4">
        <v>18</v>
      </c>
      <c r="E127" s="4">
        <v>27</v>
      </c>
      <c r="F127" s="4">
        <v>21</v>
      </c>
      <c r="G127" s="4">
        <v>36</v>
      </c>
      <c r="H127" s="4">
        <v>11</v>
      </c>
      <c r="I127" s="4">
        <v>228</v>
      </c>
      <c r="J127" s="4">
        <v>12</v>
      </c>
      <c r="K127" s="4">
        <v>36</v>
      </c>
      <c r="L127" s="4">
        <v>4</v>
      </c>
      <c r="M127" s="4">
        <v>10</v>
      </c>
      <c r="N127" s="4">
        <v>28</v>
      </c>
      <c r="O127" s="4">
        <v>17</v>
      </c>
      <c r="P127" s="4">
        <v>2850</v>
      </c>
      <c r="Q127" s="4">
        <v>22</v>
      </c>
      <c r="R127" s="4">
        <v>8</v>
      </c>
    </row>
    <row r="128" spans="1:18" x14ac:dyDescent="0.2">
      <c r="A128" s="1" t="s">
        <v>17</v>
      </c>
      <c r="B128" s="4">
        <v>24</v>
      </c>
      <c r="C128" s="4">
        <v>0</v>
      </c>
      <c r="D128" s="4">
        <v>0</v>
      </c>
      <c r="E128" s="4">
        <v>2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8</v>
      </c>
      <c r="Q128" s="4">
        <v>14</v>
      </c>
      <c r="R128" s="4">
        <v>0</v>
      </c>
    </row>
    <row r="129" spans="1:18" x14ac:dyDescent="0.2">
      <c r="A129" s="1" t="s">
        <v>18</v>
      </c>
      <c r="B129" s="4">
        <v>14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1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9</v>
      </c>
      <c r="Q129" s="4">
        <v>0</v>
      </c>
      <c r="R129" s="4">
        <v>4</v>
      </c>
    </row>
    <row r="130" spans="1:18" x14ac:dyDescent="0.2">
      <c r="A130" s="1" t="s">
        <v>97</v>
      </c>
      <c r="B130" s="4">
        <v>134</v>
      </c>
      <c r="C130" s="4">
        <v>0</v>
      </c>
      <c r="D130" s="4">
        <v>0</v>
      </c>
      <c r="E130" s="4">
        <v>14</v>
      </c>
      <c r="F130" s="4">
        <v>1</v>
      </c>
      <c r="G130" s="4">
        <v>0</v>
      </c>
      <c r="H130" s="4">
        <v>2</v>
      </c>
      <c r="I130" s="4">
        <v>18</v>
      </c>
      <c r="J130" s="4">
        <v>0</v>
      </c>
      <c r="K130" s="4">
        <v>0</v>
      </c>
      <c r="L130" s="4">
        <v>2</v>
      </c>
      <c r="M130" s="4">
        <v>2</v>
      </c>
      <c r="N130" s="4">
        <v>0</v>
      </c>
      <c r="O130" s="4">
        <v>1</v>
      </c>
      <c r="P130" s="4">
        <v>94</v>
      </c>
      <c r="Q130" s="4">
        <v>0</v>
      </c>
      <c r="R130" s="4">
        <v>0</v>
      </c>
    </row>
    <row r="131" spans="1:18" x14ac:dyDescent="0.2">
      <c r="A131" s="1" t="s">
        <v>98</v>
      </c>
      <c r="B131" s="4">
        <v>152</v>
      </c>
      <c r="C131" s="4">
        <v>4</v>
      </c>
      <c r="D131" s="4">
        <v>4</v>
      </c>
      <c r="E131" s="4">
        <v>8</v>
      </c>
      <c r="F131" s="4">
        <v>1</v>
      </c>
      <c r="G131" s="4">
        <v>0</v>
      </c>
      <c r="H131" s="4">
        <v>0</v>
      </c>
      <c r="I131" s="4">
        <v>13</v>
      </c>
      <c r="J131" s="4">
        <v>0</v>
      </c>
      <c r="K131" s="4">
        <v>0</v>
      </c>
      <c r="L131" s="4">
        <v>1</v>
      </c>
      <c r="M131" s="4">
        <v>0</v>
      </c>
      <c r="N131" s="4">
        <v>0</v>
      </c>
      <c r="O131" s="4">
        <v>3</v>
      </c>
      <c r="P131" s="4">
        <v>114</v>
      </c>
      <c r="Q131" s="4">
        <v>4</v>
      </c>
      <c r="R131" s="4">
        <v>0</v>
      </c>
    </row>
    <row r="132" spans="1:18" x14ac:dyDescent="0.2">
      <c r="A132" s="1" t="s">
        <v>99</v>
      </c>
      <c r="B132" s="4">
        <v>178</v>
      </c>
      <c r="C132" s="4">
        <v>0</v>
      </c>
      <c r="D132" s="4">
        <v>2</v>
      </c>
      <c r="E132" s="4">
        <v>9</v>
      </c>
      <c r="F132" s="4">
        <v>3</v>
      </c>
      <c r="G132" s="4">
        <v>2</v>
      </c>
      <c r="H132" s="4">
        <v>0</v>
      </c>
      <c r="I132" s="4">
        <v>29</v>
      </c>
      <c r="J132" s="4">
        <v>3</v>
      </c>
      <c r="K132" s="4">
        <v>2</v>
      </c>
      <c r="L132" s="4">
        <v>1</v>
      </c>
      <c r="M132" s="4">
        <v>1</v>
      </c>
      <c r="N132" s="4">
        <v>0</v>
      </c>
      <c r="O132" s="4">
        <v>2</v>
      </c>
      <c r="P132" s="4">
        <v>124</v>
      </c>
      <c r="Q132" s="4">
        <v>0</v>
      </c>
      <c r="R132" s="4">
        <v>0</v>
      </c>
    </row>
    <row r="133" spans="1:18" x14ac:dyDescent="0.2">
      <c r="A133" s="1" t="s">
        <v>100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</row>
    <row r="134" spans="1:18" x14ac:dyDescent="0.2">
      <c r="A134" s="1" t="s">
        <v>101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</row>
    <row r="135" spans="1:18" x14ac:dyDescent="0.2">
      <c r="A135" s="1" t="s">
        <v>102</v>
      </c>
      <c r="B135" s="4">
        <v>39</v>
      </c>
      <c r="C135" s="4">
        <v>0</v>
      </c>
      <c r="D135" s="4">
        <v>0</v>
      </c>
      <c r="E135" s="4">
        <v>22</v>
      </c>
      <c r="F135" s="4">
        <v>1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16</v>
      </c>
      <c r="Q135" s="4">
        <v>0</v>
      </c>
      <c r="R135" s="4">
        <v>0</v>
      </c>
    </row>
    <row r="136" spans="1:18" x14ac:dyDescent="0.2">
      <c r="A136" s="1" t="s">
        <v>103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</row>
    <row r="137" spans="1:18" x14ac:dyDescent="0.2">
      <c r="A137" s="1" t="s">
        <v>104</v>
      </c>
      <c r="B137" s="4">
        <v>56</v>
      </c>
      <c r="C137" s="4">
        <v>0</v>
      </c>
      <c r="D137" s="4">
        <v>2</v>
      </c>
      <c r="E137" s="4">
        <v>11</v>
      </c>
      <c r="F137" s="4">
        <v>2</v>
      </c>
      <c r="G137" s="4">
        <v>0</v>
      </c>
      <c r="H137" s="4">
        <v>0</v>
      </c>
      <c r="I137" s="4">
        <v>4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37</v>
      </c>
      <c r="Q137" s="4">
        <v>0</v>
      </c>
      <c r="R137" s="4">
        <v>0</v>
      </c>
    </row>
    <row r="138" spans="1:18" x14ac:dyDescent="0.2">
      <c r="A138" s="1" t="s">
        <v>105</v>
      </c>
      <c r="B138" s="4">
        <v>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9</v>
      </c>
      <c r="Q138" s="4">
        <v>0</v>
      </c>
      <c r="R138" s="4">
        <v>0</v>
      </c>
    </row>
    <row r="139" spans="1:18" x14ac:dyDescent="0.2">
      <c r="A139" s="1" t="s">
        <v>106</v>
      </c>
      <c r="B139" s="4">
        <v>133</v>
      </c>
      <c r="C139" s="4">
        <v>0</v>
      </c>
      <c r="D139" s="4">
        <v>12</v>
      </c>
      <c r="E139" s="4">
        <v>26</v>
      </c>
      <c r="F139" s="4">
        <v>1</v>
      </c>
      <c r="G139" s="4">
        <v>7</v>
      </c>
      <c r="H139" s="4">
        <v>1</v>
      </c>
      <c r="I139" s="4">
        <v>9</v>
      </c>
      <c r="J139" s="4">
        <v>0</v>
      </c>
      <c r="K139" s="4">
        <v>6</v>
      </c>
      <c r="L139" s="4">
        <v>0</v>
      </c>
      <c r="M139" s="4">
        <v>0</v>
      </c>
      <c r="N139" s="4">
        <v>0</v>
      </c>
      <c r="O139" s="4">
        <v>1</v>
      </c>
      <c r="P139" s="4">
        <v>68</v>
      </c>
      <c r="Q139" s="4">
        <v>2</v>
      </c>
      <c r="R139" s="4">
        <v>0</v>
      </c>
    </row>
    <row r="140" spans="1:18" x14ac:dyDescent="0.2">
      <c r="A140" s="1" t="s">
        <v>107</v>
      </c>
      <c r="B140" s="4">
        <v>1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1</v>
      </c>
      <c r="Q140" s="4">
        <v>0</v>
      </c>
      <c r="R140" s="4">
        <v>0</v>
      </c>
    </row>
    <row r="141" spans="1:18" x14ac:dyDescent="0.2">
      <c r="A141" s="1" t="s">
        <v>108</v>
      </c>
      <c r="B141" s="4">
        <v>62</v>
      </c>
      <c r="C141" s="4">
        <v>0</v>
      </c>
      <c r="D141" s="4">
        <v>0</v>
      </c>
      <c r="E141" s="4">
        <v>42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2</v>
      </c>
      <c r="P141" s="4">
        <v>18</v>
      </c>
      <c r="Q141" s="4">
        <v>0</v>
      </c>
      <c r="R141" s="4">
        <v>0</v>
      </c>
    </row>
    <row r="142" spans="1:18" x14ac:dyDescent="0.2">
      <c r="A142" s="1" t="s">
        <v>109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</row>
    <row r="143" spans="1:18" x14ac:dyDescent="0.2">
      <c r="A143" s="1" t="s">
        <v>110</v>
      </c>
      <c r="B143" s="4">
        <v>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2</v>
      </c>
      <c r="Q143" s="4">
        <v>0</v>
      </c>
      <c r="R143" s="4">
        <v>0</v>
      </c>
    </row>
    <row r="144" spans="1:18" x14ac:dyDescent="0.2">
      <c r="A144" s="1" t="s">
        <v>111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</row>
    <row r="145" spans="1:18" x14ac:dyDescent="0.2">
      <c r="A145" s="1" t="s">
        <v>112</v>
      </c>
      <c r="B145" s="4">
        <v>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1</v>
      </c>
      <c r="P145" s="4">
        <v>1</v>
      </c>
      <c r="Q145" s="4">
        <v>0</v>
      </c>
      <c r="R145" s="4">
        <v>0</v>
      </c>
    </row>
    <row r="146" spans="1:18" x14ac:dyDescent="0.2">
      <c r="A146" s="1" t="s">
        <v>113</v>
      </c>
      <c r="B146" s="4">
        <v>19</v>
      </c>
      <c r="C146" s="4">
        <v>0</v>
      </c>
      <c r="D146" s="4">
        <v>0</v>
      </c>
      <c r="E146" s="4">
        <v>3</v>
      </c>
      <c r="F146" s="4">
        <v>0</v>
      </c>
      <c r="G146" s="4">
        <v>0</v>
      </c>
      <c r="H146" s="4">
        <v>0</v>
      </c>
      <c r="I146" s="4">
        <v>1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15</v>
      </c>
      <c r="Q146" s="4">
        <v>0</v>
      </c>
      <c r="R146" s="4">
        <v>0</v>
      </c>
    </row>
    <row r="147" spans="1:18" x14ac:dyDescent="0.2">
      <c r="A147" s="1" t="s">
        <v>114</v>
      </c>
      <c r="B147" s="4">
        <v>1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1</v>
      </c>
      <c r="Q147" s="4">
        <v>0</v>
      </c>
      <c r="R147" s="4">
        <v>0</v>
      </c>
    </row>
    <row r="148" spans="1:18" x14ac:dyDescent="0.2">
      <c r="A148" s="1" t="s">
        <v>115</v>
      </c>
      <c r="B148" s="4">
        <v>1344</v>
      </c>
      <c r="C148" s="4">
        <v>2</v>
      </c>
      <c r="D148" s="4">
        <v>6</v>
      </c>
      <c r="E148" s="4">
        <v>20</v>
      </c>
      <c r="F148" s="4">
        <v>6</v>
      </c>
      <c r="G148" s="4">
        <v>21</v>
      </c>
      <c r="H148" s="4">
        <v>18</v>
      </c>
      <c r="I148" s="4">
        <v>126</v>
      </c>
      <c r="J148" s="4">
        <v>12</v>
      </c>
      <c r="K148" s="4">
        <v>16</v>
      </c>
      <c r="L148" s="4">
        <v>0</v>
      </c>
      <c r="M148" s="4">
        <v>9</v>
      </c>
      <c r="N148" s="4">
        <v>10</v>
      </c>
      <c r="O148" s="4">
        <v>19</v>
      </c>
      <c r="P148" s="4">
        <v>1079</v>
      </c>
      <c r="Q148" s="4">
        <v>0</v>
      </c>
      <c r="R148" s="4">
        <v>0</v>
      </c>
    </row>
    <row r="149" spans="1:18" x14ac:dyDescent="0.2">
      <c r="A149" s="1" t="s">
        <v>116</v>
      </c>
      <c r="B149" s="4">
        <v>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4</v>
      </c>
      <c r="Q149" s="4">
        <v>0</v>
      </c>
      <c r="R149" s="4">
        <v>0</v>
      </c>
    </row>
    <row r="150" spans="1:18" x14ac:dyDescent="0.2">
      <c r="A150" s="1" t="s">
        <v>117</v>
      </c>
      <c r="B150" s="4">
        <v>74</v>
      </c>
      <c r="C150" s="4">
        <v>0</v>
      </c>
      <c r="D150" s="4">
        <v>0</v>
      </c>
      <c r="E150" s="4">
        <v>1</v>
      </c>
      <c r="F150" s="4">
        <v>0</v>
      </c>
      <c r="G150" s="4">
        <v>0</v>
      </c>
      <c r="H150" s="4">
        <v>0</v>
      </c>
      <c r="I150" s="4">
        <v>6</v>
      </c>
      <c r="J150" s="4">
        <v>1</v>
      </c>
      <c r="K150" s="4">
        <v>0</v>
      </c>
      <c r="L150" s="4">
        <v>0</v>
      </c>
      <c r="M150" s="4">
        <v>0</v>
      </c>
      <c r="N150" s="4">
        <v>0</v>
      </c>
      <c r="O150" s="4">
        <v>3</v>
      </c>
      <c r="P150" s="4">
        <v>63</v>
      </c>
      <c r="Q150" s="4">
        <v>0</v>
      </c>
      <c r="R150" s="4">
        <v>0</v>
      </c>
    </row>
    <row r="151" spans="1:18" x14ac:dyDescent="0.2">
      <c r="A151" s="1" t="s">
        <v>118</v>
      </c>
      <c r="B151" s="4">
        <v>31</v>
      </c>
      <c r="C151" s="4">
        <v>0</v>
      </c>
      <c r="D151" s="4">
        <v>0</v>
      </c>
      <c r="E151" s="4">
        <v>2</v>
      </c>
      <c r="F151" s="4">
        <v>0</v>
      </c>
      <c r="G151" s="4">
        <v>4</v>
      </c>
      <c r="H151" s="4">
        <v>0</v>
      </c>
      <c r="I151" s="4">
        <v>5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20</v>
      </c>
      <c r="Q151" s="4">
        <v>0</v>
      </c>
      <c r="R151" s="4">
        <v>0</v>
      </c>
    </row>
    <row r="152" spans="1:18" x14ac:dyDescent="0.2">
      <c r="A152" s="1" t="s">
        <v>119</v>
      </c>
      <c r="B152" s="4">
        <v>133</v>
      </c>
      <c r="C152" s="4">
        <v>0</v>
      </c>
      <c r="D152" s="4">
        <v>0</v>
      </c>
      <c r="E152" s="4">
        <v>6</v>
      </c>
      <c r="F152" s="4">
        <v>0</v>
      </c>
      <c r="G152" s="4">
        <v>0</v>
      </c>
      <c r="H152" s="4">
        <v>0</v>
      </c>
      <c r="I152" s="4">
        <v>30</v>
      </c>
      <c r="J152" s="4">
        <v>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91</v>
      </c>
      <c r="Q152" s="4">
        <v>0</v>
      </c>
      <c r="R152" s="4">
        <v>0</v>
      </c>
    </row>
    <row r="153" spans="1:18" x14ac:dyDescent="0.2">
      <c r="A153" s="1" t="s">
        <v>120</v>
      </c>
      <c r="B153" s="4">
        <v>12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1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11</v>
      </c>
      <c r="Q153" s="4">
        <v>0</v>
      </c>
      <c r="R153" s="4">
        <v>0</v>
      </c>
    </row>
    <row r="154" spans="1:18" x14ac:dyDescent="0.2">
      <c r="A154" s="1" t="s">
        <v>121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</row>
    <row r="155" spans="1:18" x14ac:dyDescent="0.2">
      <c r="A155" s="1" t="s">
        <v>71</v>
      </c>
      <c r="B155" s="4">
        <v>16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1</v>
      </c>
      <c r="P155" s="4">
        <v>15</v>
      </c>
      <c r="Q155" s="4">
        <v>0</v>
      </c>
      <c r="R155" s="4">
        <v>0</v>
      </c>
    </row>
    <row r="156" spans="1:18" x14ac:dyDescent="0.2">
      <c r="A156" s="1" t="s">
        <v>122</v>
      </c>
      <c r="B156" s="4">
        <v>8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8</v>
      </c>
      <c r="Q156" s="4">
        <v>0</v>
      </c>
      <c r="R156" s="4">
        <v>0</v>
      </c>
    </row>
    <row r="157" spans="1:18" x14ac:dyDescent="0.2">
      <c r="A157" s="1" t="s">
        <v>123</v>
      </c>
      <c r="B157" s="4">
        <v>3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1</v>
      </c>
      <c r="Q157" s="4">
        <v>0</v>
      </c>
      <c r="R157" s="4">
        <v>0</v>
      </c>
    </row>
    <row r="158" spans="1:18" x14ac:dyDescent="0.2">
      <c r="A158" s="1" t="s">
        <v>124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</row>
    <row r="159" spans="1:18" x14ac:dyDescent="0.2">
      <c r="A159" s="1" t="s">
        <v>125</v>
      </c>
      <c r="B159" s="4">
        <v>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1</v>
      </c>
      <c r="Q159" s="4">
        <v>0</v>
      </c>
      <c r="R159" s="4">
        <v>0</v>
      </c>
    </row>
    <row r="160" spans="1:18" x14ac:dyDescent="0.2">
      <c r="A160" s="1" t="s">
        <v>126</v>
      </c>
      <c r="B160" s="4">
        <v>5</v>
      </c>
      <c r="C160" s="4">
        <v>0</v>
      </c>
      <c r="D160" s="4">
        <v>0</v>
      </c>
      <c r="E160" s="4">
        <v>1</v>
      </c>
      <c r="F160" s="4">
        <v>0</v>
      </c>
      <c r="G160" s="4">
        <v>0</v>
      </c>
      <c r="H160" s="4">
        <v>0</v>
      </c>
      <c r="I160" s="4">
        <v>1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3</v>
      </c>
      <c r="Q160" s="4">
        <v>0</v>
      </c>
      <c r="R160" s="4">
        <v>0</v>
      </c>
    </row>
    <row r="161" spans="1:18" x14ac:dyDescent="0.2">
      <c r="A161" s="1" t="s">
        <v>127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</row>
    <row r="162" spans="1:18" x14ac:dyDescent="0.2">
      <c r="A162" s="1" t="s">
        <v>128</v>
      </c>
      <c r="B162" s="4">
        <v>2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1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1</v>
      </c>
      <c r="Q162" s="4">
        <v>0</v>
      </c>
      <c r="R162" s="4">
        <v>0</v>
      </c>
    </row>
    <row r="163" spans="1:18" x14ac:dyDescent="0.2">
      <c r="A163" s="3" t="s">
        <v>701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</sheetData>
  <pageMargins left="0.7" right="0.7" top="0.75" bottom="0.75" header="0.3" footer="0.3"/>
  <pageSetup orientation="portrait" r:id="rId1"/>
  <rowBreaks count="2" manualBreakCount="2">
    <brk id="56" max="16383" man="1"/>
    <brk id="11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2260-ED21-4E06-A236-3F8F2FDC3F8A}">
  <dimension ref="A1:R27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129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130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131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132</v>
      </c>
      <c r="B5" s="4">
        <v>13864</v>
      </c>
      <c r="C5" s="4">
        <v>162</v>
      </c>
      <c r="D5" s="4">
        <v>424</v>
      </c>
      <c r="E5" s="4">
        <v>360</v>
      </c>
      <c r="F5" s="4">
        <v>179</v>
      </c>
      <c r="G5" s="4">
        <v>319</v>
      </c>
      <c r="H5" s="4">
        <v>210</v>
      </c>
      <c r="I5" s="4">
        <v>1506</v>
      </c>
      <c r="J5" s="4">
        <v>208</v>
      </c>
      <c r="K5" s="4">
        <v>382</v>
      </c>
      <c r="L5" s="4">
        <v>144</v>
      </c>
      <c r="M5" s="4">
        <v>292</v>
      </c>
      <c r="N5" s="4">
        <v>294</v>
      </c>
      <c r="O5" s="4">
        <v>625</v>
      </c>
      <c r="P5" s="4">
        <v>8631</v>
      </c>
      <c r="Q5" s="4">
        <v>84</v>
      </c>
      <c r="R5" s="4">
        <v>44</v>
      </c>
    </row>
    <row r="6" spans="1:18" x14ac:dyDescent="0.2">
      <c r="A6" s="1" t="s">
        <v>133</v>
      </c>
      <c r="B6" s="4">
        <v>141</v>
      </c>
      <c r="C6" s="4">
        <v>0</v>
      </c>
      <c r="D6" s="4">
        <v>2</v>
      </c>
      <c r="E6" s="4">
        <v>6</v>
      </c>
      <c r="F6" s="4">
        <v>0</v>
      </c>
      <c r="G6" s="4">
        <v>0</v>
      </c>
      <c r="H6" s="4">
        <v>0</v>
      </c>
      <c r="I6" s="4">
        <v>54</v>
      </c>
      <c r="J6" s="4">
        <v>2</v>
      </c>
      <c r="K6" s="4">
        <v>4</v>
      </c>
      <c r="L6" s="4">
        <v>1</v>
      </c>
      <c r="M6" s="4">
        <v>0</v>
      </c>
      <c r="N6" s="4">
        <v>0</v>
      </c>
      <c r="O6" s="4">
        <v>2</v>
      </c>
      <c r="P6" s="4">
        <v>68</v>
      </c>
      <c r="Q6" s="4">
        <v>2</v>
      </c>
      <c r="R6" s="4">
        <v>0</v>
      </c>
    </row>
    <row r="7" spans="1:18" x14ac:dyDescent="0.2">
      <c r="A7" s="1" t="s">
        <v>134</v>
      </c>
      <c r="B7" s="4">
        <v>790</v>
      </c>
      <c r="C7" s="4">
        <v>14</v>
      </c>
      <c r="D7" s="4">
        <v>8</v>
      </c>
      <c r="E7" s="4">
        <v>31</v>
      </c>
      <c r="F7" s="4">
        <v>14</v>
      </c>
      <c r="G7" s="4">
        <v>7</v>
      </c>
      <c r="H7" s="4">
        <v>3</v>
      </c>
      <c r="I7" s="4">
        <v>71</v>
      </c>
      <c r="J7" s="4">
        <v>5</v>
      </c>
      <c r="K7" s="4">
        <v>4</v>
      </c>
      <c r="L7" s="4">
        <v>4</v>
      </c>
      <c r="M7" s="4">
        <v>5</v>
      </c>
      <c r="N7" s="4">
        <v>0</v>
      </c>
      <c r="O7" s="4">
        <v>15</v>
      </c>
      <c r="P7" s="4">
        <v>603</v>
      </c>
      <c r="Q7" s="4">
        <v>6</v>
      </c>
      <c r="R7" s="4">
        <v>0</v>
      </c>
    </row>
    <row r="8" spans="1:18" x14ac:dyDescent="0.2">
      <c r="A8" s="1" t="s">
        <v>135</v>
      </c>
      <c r="B8" s="4">
        <v>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5</v>
      </c>
      <c r="Q8" s="4">
        <v>0</v>
      </c>
      <c r="R8" s="4">
        <v>0</v>
      </c>
    </row>
    <row r="9" spans="1:18" x14ac:dyDescent="0.2">
      <c r="A9" s="1" t="s">
        <v>136</v>
      </c>
      <c r="B9" s="4">
        <v>244</v>
      </c>
      <c r="C9" s="4">
        <v>2</v>
      </c>
      <c r="D9" s="4">
        <v>20</v>
      </c>
      <c r="E9" s="4">
        <v>13</v>
      </c>
      <c r="F9" s="4">
        <v>5</v>
      </c>
      <c r="G9" s="4">
        <v>7</v>
      </c>
      <c r="H9" s="4">
        <v>1</v>
      </c>
      <c r="I9" s="4">
        <v>24</v>
      </c>
      <c r="J9" s="4">
        <v>0</v>
      </c>
      <c r="K9" s="4">
        <v>4</v>
      </c>
      <c r="L9" s="4">
        <v>0</v>
      </c>
      <c r="M9" s="4">
        <v>3</v>
      </c>
      <c r="N9" s="4">
        <v>2</v>
      </c>
      <c r="O9" s="4">
        <v>9</v>
      </c>
      <c r="P9" s="4">
        <v>150</v>
      </c>
      <c r="Q9" s="4">
        <v>4</v>
      </c>
      <c r="R9" s="4">
        <v>0</v>
      </c>
    </row>
    <row r="10" spans="1:18" x14ac:dyDescent="0.2">
      <c r="A10" s="1" t="s">
        <v>137</v>
      </c>
      <c r="B10" s="4">
        <v>4863</v>
      </c>
      <c r="C10" s="4">
        <v>10</v>
      </c>
      <c r="D10" s="4">
        <v>34</v>
      </c>
      <c r="E10" s="4">
        <v>171</v>
      </c>
      <c r="F10" s="4">
        <v>25</v>
      </c>
      <c r="G10" s="4">
        <v>58</v>
      </c>
      <c r="H10" s="4">
        <v>40</v>
      </c>
      <c r="I10" s="4">
        <v>1068</v>
      </c>
      <c r="J10" s="4">
        <v>55</v>
      </c>
      <c r="K10" s="4">
        <v>70</v>
      </c>
      <c r="L10" s="4">
        <v>17</v>
      </c>
      <c r="M10" s="4">
        <v>17</v>
      </c>
      <c r="N10" s="4">
        <v>24</v>
      </c>
      <c r="O10" s="4">
        <v>51</v>
      </c>
      <c r="P10" s="4">
        <v>3219</v>
      </c>
      <c r="Q10" s="4">
        <v>4</v>
      </c>
      <c r="R10" s="4">
        <v>0</v>
      </c>
    </row>
    <row r="12" spans="1:18" x14ac:dyDescent="0.2">
      <c r="A12" s="1" t="s">
        <v>37</v>
      </c>
      <c r="B12" s="4">
        <v>10699</v>
      </c>
      <c r="C12" s="4">
        <v>106</v>
      </c>
      <c r="D12" s="4">
        <v>266</v>
      </c>
      <c r="E12" s="4">
        <v>234</v>
      </c>
      <c r="F12" s="4">
        <v>121</v>
      </c>
      <c r="G12" s="4">
        <v>199</v>
      </c>
      <c r="H12" s="4">
        <v>124</v>
      </c>
      <c r="I12" s="4">
        <v>1719</v>
      </c>
      <c r="J12" s="4">
        <v>154</v>
      </c>
      <c r="K12" s="4">
        <v>258</v>
      </c>
      <c r="L12" s="4">
        <v>95</v>
      </c>
      <c r="M12" s="4">
        <v>160</v>
      </c>
      <c r="N12" s="4">
        <v>180</v>
      </c>
      <c r="O12" s="4">
        <v>346</v>
      </c>
      <c r="P12" s="4">
        <v>6648</v>
      </c>
      <c r="Q12" s="4">
        <v>57</v>
      </c>
      <c r="R12" s="4">
        <v>32</v>
      </c>
    </row>
    <row r="13" spans="1:18" x14ac:dyDescent="0.2">
      <c r="A13" s="1" t="s">
        <v>132</v>
      </c>
      <c r="B13" s="4">
        <v>7079</v>
      </c>
      <c r="C13" s="4">
        <v>86</v>
      </c>
      <c r="D13" s="4">
        <v>228</v>
      </c>
      <c r="E13" s="4">
        <v>178</v>
      </c>
      <c r="F13" s="4">
        <v>92</v>
      </c>
      <c r="G13" s="4">
        <v>161</v>
      </c>
      <c r="H13" s="4">
        <v>101</v>
      </c>
      <c r="I13" s="4">
        <v>750</v>
      </c>
      <c r="J13" s="4">
        <v>114</v>
      </c>
      <c r="K13" s="4">
        <v>200</v>
      </c>
      <c r="L13" s="4">
        <v>77</v>
      </c>
      <c r="M13" s="4">
        <v>147</v>
      </c>
      <c r="N13" s="4">
        <v>164</v>
      </c>
      <c r="O13" s="4">
        <v>302</v>
      </c>
      <c r="P13" s="4">
        <v>4400</v>
      </c>
      <c r="Q13" s="4">
        <v>47</v>
      </c>
      <c r="R13" s="4">
        <v>32</v>
      </c>
    </row>
    <row r="14" spans="1:18" x14ac:dyDescent="0.2">
      <c r="A14" s="1" t="s">
        <v>133</v>
      </c>
      <c r="B14" s="4">
        <v>72</v>
      </c>
      <c r="C14" s="4">
        <v>0</v>
      </c>
      <c r="D14" s="4">
        <v>2</v>
      </c>
      <c r="E14" s="4">
        <v>0</v>
      </c>
      <c r="F14" s="4">
        <v>0</v>
      </c>
      <c r="G14" s="4">
        <v>0</v>
      </c>
      <c r="H14" s="4">
        <v>0</v>
      </c>
      <c r="I14" s="4">
        <v>28</v>
      </c>
      <c r="J14" s="4">
        <v>2</v>
      </c>
      <c r="K14" s="4">
        <v>4</v>
      </c>
      <c r="L14" s="4">
        <v>0</v>
      </c>
      <c r="M14" s="4">
        <v>0</v>
      </c>
      <c r="N14" s="4">
        <v>0</v>
      </c>
      <c r="O14" s="4">
        <v>2</v>
      </c>
      <c r="P14" s="4">
        <v>32</v>
      </c>
      <c r="Q14" s="4">
        <v>2</v>
      </c>
      <c r="R14" s="4">
        <v>0</v>
      </c>
    </row>
    <row r="15" spans="1:18" x14ac:dyDescent="0.2">
      <c r="A15" s="1" t="s">
        <v>134</v>
      </c>
      <c r="B15" s="4">
        <v>395</v>
      </c>
      <c r="C15" s="4">
        <v>10</v>
      </c>
      <c r="D15" s="4">
        <v>2</v>
      </c>
      <c r="E15" s="4">
        <v>6</v>
      </c>
      <c r="F15" s="4">
        <v>9</v>
      </c>
      <c r="G15" s="4">
        <v>5</v>
      </c>
      <c r="H15" s="4">
        <v>1</v>
      </c>
      <c r="I15" s="4">
        <v>37</v>
      </c>
      <c r="J15" s="4">
        <v>2</v>
      </c>
      <c r="K15" s="4">
        <v>2</v>
      </c>
      <c r="L15" s="4">
        <v>1</v>
      </c>
      <c r="M15" s="4">
        <v>2</v>
      </c>
      <c r="N15" s="4">
        <v>0</v>
      </c>
      <c r="O15" s="4">
        <v>9</v>
      </c>
      <c r="P15" s="4">
        <v>307</v>
      </c>
      <c r="Q15" s="4">
        <v>2</v>
      </c>
      <c r="R15" s="4">
        <v>0</v>
      </c>
    </row>
    <row r="16" spans="1:18" x14ac:dyDescent="0.2">
      <c r="A16" s="1" t="s">
        <v>135</v>
      </c>
      <c r="B16" s="4">
        <v>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5</v>
      </c>
      <c r="Q16" s="4">
        <v>0</v>
      </c>
      <c r="R16" s="4">
        <v>0</v>
      </c>
    </row>
    <row r="17" spans="1:18" x14ac:dyDescent="0.2">
      <c r="A17" s="1" t="s">
        <v>136</v>
      </c>
      <c r="B17" s="4">
        <v>89</v>
      </c>
      <c r="C17" s="4">
        <v>2</v>
      </c>
      <c r="D17" s="4">
        <v>6</v>
      </c>
      <c r="E17" s="4">
        <v>3</v>
      </c>
      <c r="F17" s="4">
        <v>0</v>
      </c>
      <c r="G17" s="4">
        <v>3</v>
      </c>
      <c r="H17" s="4">
        <v>0</v>
      </c>
      <c r="I17" s="4">
        <v>9</v>
      </c>
      <c r="J17" s="4">
        <v>0</v>
      </c>
      <c r="K17" s="4">
        <v>2</v>
      </c>
      <c r="L17" s="4">
        <v>0</v>
      </c>
      <c r="M17" s="4">
        <v>2</v>
      </c>
      <c r="N17" s="4">
        <v>0</v>
      </c>
      <c r="O17" s="4">
        <v>3</v>
      </c>
      <c r="P17" s="4">
        <v>55</v>
      </c>
      <c r="Q17" s="4">
        <v>4</v>
      </c>
      <c r="R17" s="4">
        <v>0</v>
      </c>
    </row>
    <row r="18" spans="1:18" x14ac:dyDescent="0.2">
      <c r="A18" s="1" t="s">
        <v>137</v>
      </c>
      <c r="B18" s="4">
        <v>3059</v>
      </c>
      <c r="C18" s="4">
        <v>8</v>
      </c>
      <c r="D18" s="4">
        <v>28</v>
      </c>
      <c r="E18" s="4">
        <v>47</v>
      </c>
      <c r="F18" s="4">
        <v>20</v>
      </c>
      <c r="G18" s="4">
        <v>30</v>
      </c>
      <c r="H18" s="4">
        <v>22</v>
      </c>
      <c r="I18" s="4">
        <v>895</v>
      </c>
      <c r="J18" s="4">
        <v>36</v>
      </c>
      <c r="K18" s="4">
        <v>50</v>
      </c>
      <c r="L18" s="4">
        <v>17</v>
      </c>
      <c r="M18" s="4">
        <v>9</v>
      </c>
      <c r="N18" s="4">
        <v>16</v>
      </c>
      <c r="O18" s="4">
        <v>30</v>
      </c>
      <c r="P18" s="4">
        <v>1849</v>
      </c>
      <c r="Q18" s="4">
        <v>2</v>
      </c>
      <c r="R18" s="4">
        <v>0</v>
      </c>
    </row>
    <row r="20" spans="1:18" x14ac:dyDescent="0.2">
      <c r="A20" s="1" t="s">
        <v>138</v>
      </c>
      <c r="B20" s="4">
        <v>9208</v>
      </c>
      <c r="C20" s="4">
        <v>82</v>
      </c>
      <c r="D20" s="4">
        <v>222</v>
      </c>
      <c r="E20" s="4">
        <v>347</v>
      </c>
      <c r="F20" s="4">
        <v>102</v>
      </c>
      <c r="G20" s="4">
        <v>192</v>
      </c>
      <c r="H20" s="4">
        <v>130</v>
      </c>
      <c r="I20" s="4">
        <v>1004</v>
      </c>
      <c r="J20" s="4">
        <v>116</v>
      </c>
      <c r="K20" s="4">
        <v>206</v>
      </c>
      <c r="L20" s="4">
        <v>71</v>
      </c>
      <c r="M20" s="4">
        <v>157</v>
      </c>
      <c r="N20" s="4">
        <v>140</v>
      </c>
      <c r="O20" s="4">
        <v>356</v>
      </c>
      <c r="P20" s="4">
        <v>6028</v>
      </c>
      <c r="Q20" s="4">
        <v>43</v>
      </c>
      <c r="R20" s="4">
        <v>12</v>
      </c>
    </row>
    <row r="21" spans="1:18" x14ac:dyDescent="0.2">
      <c r="A21" s="1" t="s">
        <v>132</v>
      </c>
      <c r="B21" s="4">
        <v>6785</v>
      </c>
      <c r="C21" s="4">
        <v>76</v>
      </c>
      <c r="D21" s="4">
        <v>196</v>
      </c>
      <c r="E21" s="4">
        <v>182</v>
      </c>
      <c r="F21" s="4">
        <v>87</v>
      </c>
      <c r="G21" s="4">
        <v>158</v>
      </c>
      <c r="H21" s="4">
        <v>109</v>
      </c>
      <c r="I21" s="4">
        <v>756</v>
      </c>
      <c r="J21" s="4">
        <v>94</v>
      </c>
      <c r="K21" s="4">
        <v>182</v>
      </c>
      <c r="L21" s="4">
        <v>67</v>
      </c>
      <c r="M21" s="4">
        <v>145</v>
      </c>
      <c r="N21" s="4">
        <v>130</v>
      </c>
      <c r="O21" s="4">
        <v>323</v>
      </c>
      <c r="P21" s="4">
        <v>4231</v>
      </c>
      <c r="Q21" s="4">
        <v>37</v>
      </c>
      <c r="R21" s="4">
        <v>12</v>
      </c>
    </row>
    <row r="22" spans="1:18" x14ac:dyDescent="0.2">
      <c r="A22" s="1" t="s">
        <v>133</v>
      </c>
      <c r="B22" s="4">
        <v>69</v>
      </c>
      <c r="C22" s="4">
        <v>0</v>
      </c>
      <c r="D22" s="4">
        <v>0</v>
      </c>
      <c r="E22" s="4">
        <v>6</v>
      </c>
      <c r="F22" s="4">
        <v>0</v>
      </c>
      <c r="G22" s="4">
        <v>0</v>
      </c>
      <c r="H22" s="4">
        <v>0</v>
      </c>
      <c r="I22" s="4">
        <v>26</v>
      </c>
      <c r="J22" s="4">
        <v>0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36</v>
      </c>
      <c r="Q22" s="4">
        <v>0</v>
      </c>
      <c r="R22" s="4">
        <v>0</v>
      </c>
    </row>
    <row r="23" spans="1:18" x14ac:dyDescent="0.2">
      <c r="A23" s="1" t="s">
        <v>134</v>
      </c>
      <c r="B23" s="4">
        <v>395</v>
      </c>
      <c r="C23" s="4">
        <v>4</v>
      </c>
      <c r="D23" s="4">
        <v>6</v>
      </c>
      <c r="E23" s="4">
        <v>25</v>
      </c>
      <c r="F23" s="4">
        <v>5</v>
      </c>
      <c r="G23" s="4">
        <v>2</v>
      </c>
      <c r="H23" s="4">
        <v>2</v>
      </c>
      <c r="I23" s="4">
        <v>34</v>
      </c>
      <c r="J23" s="4">
        <v>3</v>
      </c>
      <c r="K23" s="4">
        <v>2</v>
      </c>
      <c r="L23" s="4">
        <v>3</v>
      </c>
      <c r="M23" s="4">
        <v>3</v>
      </c>
      <c r="N23" s="4">
        <v>0</v>
      </c>
      <c r="O23" s="4">
        <v>6</v>
      </c>
      <c r="P23" s="4">
        <v>296</v>
      </c>
      <c r="Q23" s="4">
        <v>4</v>
      </c>
      <c r="R23" s="4">
        <v>0</v>
      </c>
    </row>
    <row r="24" spans="1:18" x14ac:dyDescent="0.2">
      <c r="A24" s="1" t="s">
        <v>135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2">
      <c r="A25" s="1" t="s">
        <v>136</v>
      </c>
      <c r="B25" s="4">
        <v>155</v>
      </c>
      <c r="C25" s="4">
        <v>0</v>
      </c>
      <c r="D25" s="4">
        <v>14</v>
      </c>
      <c r="E25" s="4">
        <v>10</v>
      </c>
      <c r="F25" s="4">
        <v>5</v>
      </c>
      <c r="G25" s="4">
        <v>4</v>
      </c>
      <c r="H25" s="4">
        <v>1</v>
      </c>
      <c r="I25" s="4">
        <v>15</v>
      </c>
      <c r="J25" s="4">
        <v>0</v>
      </c>
      <c r="K25" s="4">
        <v>2</v>
      </c>
      <c r="L25" s="4">
        <v>0</v>
      </c>
      <c r="M25" s="4">
        <v>1</v>
      </c>
      <c r="N25" s="4">
        <v>2</v>
      </c>
      <c r="O25" s="4">
        <v>6</v>
      </c>
      <c r="P25" s="4">
        <v>95</v>
      </c>
      <c r="Q25" s="4">
        <v>0</v>
      </c>
      <c r="R25" s="4">
        <v>0</v>
      </c>
    </row>
    <row r="26" spans="1:18" x14ac:dyDescent="0.2">
      <c r="A26" s="1" t="s">
        <v>137</v>
      </c>
      <c r="B26" s="4">
        <v>1804</v>
      </c>
      <c r="C26" s="4">
        <v>2</v>
      </c>
      <c r="D26" s="4">
        <v>6</v>
      </c>
      <c r="E26" s="4">
        <v>124</v>
      </c>
      <c r="F26" s="4">
        <v>5</v>
      </c>
      <c r="G26" s="4">
        <v>28</v>
      </c>
      <c r="H26" s="4">
        <v>18</v>
      </c>
      <c r="I26" s="4">
        <v>173</v>
      </c>
      <c r="J26" s="4">
        <v>19</v>
      </c>
      <c r="K26" s="4">
        <v>20</v>
      </c>
      <c r="L26" s="4">
        <v>0</v>
      </c>
      <c r="M26" s="4">
        <v>8</v>
      </c>
      <c r="N26" s="4">
        <v>8</v>
      </c>
      <c r="O26" s="4">
        <v>21</v>
      </c>
      <c r="P26" s="4">
        <v>1370</v>
      </c>
      <c r="Q26" s="4">
        <v>2</v>
      </c>
      <c r="R26" s="4">
        <v>0</v>
      </c>
    </row>
    <row r="27" spans="1:18" x14ac:dyDescent="0.2">
      <c r="A27" s="3" t="s">
        <v>701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64B4-1781-4F86-9560-E90049A88B0E}">
  <dimension ref="A1:R55"/>
  <sheetViews>
    <sheetView view="pageBreakPreview" zoomScale="125" zoomScaleNormal="125" zoomScaleSheetLayoutView="125" workbookViewId="0">
      <selection activeCell="Q5" sqref="Q5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139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140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s="7" customFormat="1" x14ac:dyDescent="0.2">
      <c r="A4" s="11" t="s">
        <v>141</v>
      </c>
    </row>
    <row r="5" spans="1:18" s="7" customFormat="1" x14ac:dyDescent="0.2">
      <c r="A5" s="12"/>
    </row>
    <row r="6" spans="1:18" x14ac:dyDescent="0.2">
      <c r="A6" s="1" t="s">
        <v>19</v>
      </c>
      <c r="B6" s="4">
        <f>SUM(B7:B9)</f>
        <v>6351</v>
      </c>
      <c r="C6" s="4">
        <f t="shared" ref="C6:I6" si="0">SUM(C7:C9)</f>
        <v>26</v>
      </c>
      <c r="D6" s="4">
        <f t="shared" si="0"/>
        <v>64</v>
      </c>
      <c r="E6" s="4">
        <f t="shared" si="0"/>
        <v>257</v>
      </c>
      <c r="F6" s="4">
        <f t="shared" si="0"/>
        <v>44</v>
      </c>
      <c r="G6" s="4">
        <f t="shared" si="0"/>
        <v>72</v>
      </c>
      <c r="H6" s="4">
        <f t="shared" si="0"/>
        <v>44</v>
      </c>
      <c r="I6" s="4">
        <f t="shared" si="0"/>
        <v>1229</v>
      </c>
      <c r="J6" s="4">
        <f t="shared" ref="J6:R6" si="1">SUM(J7:J9)</f>
        <v>62</v>
      </c>
      <c r="K6" s="4">
        <f t="shared" si="1"/>
        <v>100</v>
      </c>
      <c r="L6" s="4">
        <f t="shared" si="1"/>
        <v>22</v>
      </c>
      <c r="M6" s="4">
        <f t="shared" si="1"/>
        <v>25</v>
      </c>
      <c r="N6" s="4">
        <f t="shared" si="1"/>
        <v>26</v>
      </c>
      <c r="O6" s="4">
        <f t="shared" si="1"/>
        <v>77</v>
      </c>
      <c r="P6" s="4">
        <f t="shared" si="1"/>
        <v>4287</v>
      </c>
      <c r="Q6" s="4">
        <f t="shared" si="1"/>
        <v>16</v>
      </c>
      <c r="R6" s="4">
        <f t="shared" si="1"/>
        <v>0</v>
      </c>
    </row>
    <row r="7" spans="1:18" x14ac:dyDescent="0.2">
      <c r="A7" s="1" t="s">
        <v>142</v>
      </c>
      <c r="B7" s="4">
        <v>2260</v>
      </c>
      <c r="C7" s="4">
        <v>10</v>
      </c>
      <c r="D7" s="4">
        <v>20</v>
      </c>
      <c r="E7" s="4">
        <v>34</v>
      </c>
      <c r="F7" s="4">
        <v>14</v>
      </c>
      <c r="G7" s="4">
        <v>16</v>
      </c>
      <c r="H7" s="4">
        <v>17</v>
      </c>
      <c r="I7" s="4">
        <v>246</v>
      </c>
      <c r="J7" s="4">
        <v>30</v>
      </c>
      <c r="K7" s="4">
        <v>26</v>
      </c>
      <c r="L7" s="4">
        <v>4</v>
      </c>
      <c r="M7" s="4">
        <v>3</v>
      </c>
      <c r="N7" s="4">
        <v>12</v>
      </c>
      <c r="O7" s="4">
        <v>28</v>
      </c>
      <c r="P7" s="4">
        <v>1794</v>
      </c>
      <c r="Q7" s="4">
        <v>6</v>
      </c>
      <c r="R7" s="4">
        <v>0</v>
      </c>
    </row>
    <row r="8" spans="1:18" x14ac:dyDescent="0.2">
      <c r="A8" s="1" t="s">
        <v>143</v>
      </c>
      <c r="B8" s="4">
        <v>1254</v>
      </c>
      <c r="C8" s="4">
        <v>4</v>
      </c>
      <c r="D8" s="4">
        <v>18</v>
      </c>
      <c r="E8" s="4">
        <v>41</v>
      </c>
      <c r="F8" s="4">
        <v>14</v>
      </c>
      <c r="G8" s="4">
        <v>10</v>
      </c>
      <c r="H8" s="4">
        <v>6</v>
      </c>
      <c r="I8" s="4">
        <v>265</v>
      </c>
      <c r="J8" s="4">
        <v>12</v>
      </c>
      <c r="K8" s="4">
        <v>12</v>
      </c>
      <c r="L8" s="4">
        <v>5</v>
      </c>
      <c r="M8" s="4">
        <v>7</v>
      </c>
      <c r="N8" s="4">
        <v>4</v>
      </c>
      <c r="O8" s="4">
        <v>11</v>
      </c>
      <c r="P8" s="4">
        <v>841</v>
      </c>
      <c r="Q8" s="4">
        <v>4</v>
      </c>
      <c r="R8" s="4">
        <v>0</v>
      </c>
    </row>
    <row r="9" spans="1:18" x14ac:dyDescent="0.2">
      <c r="A9" s="1" t="s">
        <v>144</v>
      </c>
      <c r="B9" s="4">
        <v>2837</v>
      </c>
      <c r="C9" s="4">
        <v>12</v>
      </c>
      <c r="D9" s="4">
        <v>26</v>
      </c>
      <c r="E9" s="4">
        <v>182</v>
      </c>
      <c r="F9" s="4">
        <v>16</v>
      </c>
      <c r="G9" s="4">
        <v>46</v>
      </c>
      <c r="H9" s="4">
        <v>21</v>
      </c>
      <c r="I9" s="4">
        <v>718</v>
      </c>
      <c r="J9" s="4">
        <v>20</v>
      </c>
      <c r="K9" s="4">
        <v>62</v>
      </c>
      <c r="L9" s="4">
        <v>13</v>
      </c>
      <c r="M9" s="4">
        <v>15</v>
      </c>
      <c r="N9" s="4">
        <v>10</v>
      </c>
      <c r="O9" s="4">
        <v>38</v>
      </c>
      <c r="P9" s="4">
        <v>1652</v>
      </c>
      <c r="Q9" s="4">
        <v>6</v>
      </c>
      <c r="R9" s="4">
        <v>0</v>
      </c>
    </row>
    <row r="11" spans="1:18" x14ac:dyDescent="0.2">
      <c r="A11" s="1" t="s">
        <v>37</v>
      </c>
      <c r="B11" s="4">
        <f>SUM(B12:B14)</f>
        <v>3864</v>
      </c>
      <c r="C11" s="4">
        <f t="shared" ref="C11:I11" si="2">SUM(C12:C14)</f>
        <v>20</v>
      </c>
      <c r="D11" s="4">
        <f t="shared" si="2"/>
        <v>38</v>
      </c>
      <c r="E11" s="4">
        <f t="shared" si="2"/>
        <v>56</v>
      </c>
      <c r="F11" s="4">
        <f t="shared" si="2"/>
        <v>29</v>
      </c>
      <c r="G11" s="4">
        <f t="shared" si="2"/>
        <v>38</v>
      </c>
      <c r="H11" s="4">
        <f t="shared" si="2"/>
        <v>23</v>
      </c>
      <c r="I11" s="4">
        <f t="shared" si="2"/>
        <v>977</v>
      </c>
      <c r="J11" s="4">
        <f t="shared" ref="J11:R11" si="3">SUM(J12:J14)</f>
        <v>40</v>
      </c>
      <c r="K11" s="4">
        <f t="shared" si="3"/>
        <v>76</v>
      </c>
      <c r="L11" s="4">
        <f t="shared" si="3"/>
        <v>18</v>
      </c>
      <c r="M11" s="4">
        <f t="shared" si="3"/>
        <v>13</v>
      </c>
      <c r="N11" s="4">
        <f t="shared" si="3"/>
        <v>16</v>
      </c>
      <c r="O11" s="4">
        <f t="shared" si="3"/>
        <v>44</v>
      </c>
      <c r="P11" s="4">
        <f t="shared" si="3"/>
        <v>2466</v>
      </c>
      <c r="Q11" s="4">
        <f t="shared" si="3"/>
        <v>10</v>
      </c>
      <c r="R11" s="4">
        <f t="shared" si="3"/>
        <v>0</v>
      </c>
    </row>
    <row r="12" spans="1:18" x14ac:dyDescent="0.2">
      <c r="A12" s="1" t="s">
        <v>142</v>
      </c>
      <c r="B12" s="4">
        <v>1315</v>
      </c>
      <c r="C12" s="4">
        <v>6</v>
      </c>
      <c r="D12" s="4">
        <v>6</v>
      </c>
      <c r="E12" s="4">
        <v>11</v>
      </c>
      <c r="F12" s="4">
        <v>8</v>
      </c>
      <c r="G12" s="4">
        <v>10</v>
      </c>
      <c r="H12" s="4">
        <v>7</v>
      </c>
      <c r="I12" s="4">
        <v>153</v>
      </c>
      <c r="J12" s="4">
        <v>17</v>
      </c>
      <c r="K12" s="4">
        <v>14</v>
      </c>
      <c r="L12" s="4">
        <v>3</v>
      </c>
      <c r="M12" s="4">
        <v>2</v>
      </c>
      <c r="N12" s="4">
        <v>6</v>
      </c>
      <c r="O12" s="4">
        <v>16</v>
      </c>
      <c r="P12" s="4">
        <v>1050</v>
      </c>
      <c r="Q12" s="4">
        <v>6</v>
      </c>
      <c r="R12" s="4">
        <v>0</v>
      </c>
    </row>
    <row r="13" spans="1:18" x14ac:dyDescent="0.2">
      <c r="A13" s="1" t="s">
        <v>143</v>
      </c>
      <c r="B13" s="4">
        <v>758</v>
      </c>
      <c r="C13" s="4">
        <v>4</v>
      </c>
      <c r="D13" s="4">
        <v>10</v>
      </c>
      <c r="E13" s="4">
        <v>13</v>
      </c>
      <c r="F13" s="4">
        <v>9</v>
      </c>
      <c r="G13" s="4">
        <v>8</v>
      </c>
      <c r="H13" s="4">
        <v>2</v>
      </c>
      <c r="I13" s="4">
        <v>209</v>
      </c>
      <c r="J13" s="4">
        <v>9</v>
      </c>
      <c r="K13" s="4">
        <v>10</v>
      </c>
      <c r="L13" s="4">
        <v>5</v>
      </c>
      <c r="M13" s="4">
        <v>2</v>
      </c>
      <c r="N13" s="4">
        <v>2</v>
      </c>
      <c r="O13" s="4">
        <v>6</v>
      </c>
      <c r="P13" s="4">
        <v>467</v>
      </c>
      <c r="Q13" s="4">
        <v>2</v>
      </c>
      <c r="R13" s="4">
        <v>0</v>
      </c>
    </row>
    <row r="14" spans="1:18" x14ac:dyDescent="0.2">
      <c r="A14" s="1" t="s">
        <v>144</v>
      </c>
      <c r="B14" s="4">
        <v>1791</v>
      </c>
      <c r="C14" s="4">
        <v>10</v>
      </c>
      <c r="D14" s="4">
        <v>22</v>
      </c>
      <c r="E14" s="4">
        <v>32</v>
      </c>
      <c r="F14" s="4">
        <v>12</v>
      </c>
      <c r="G14" s="4">
        <v>20</v>
      </c>
      <c r="H14" s="4">
        <v>14</v>
      </c>
      <c r="I14" s="4">
        <v>615</v>
      </c>
      <c r="J14" s="4">
        <v>14</v>
      </c>
      <c r="K14" s="4">
        <v>52</v>
      </c>
      <c r="L14" s="4">
        <v>10</v>
      </c>
      <c r="M14" s="4">
        <v>9</v>
      </c>
      <c r="N14" s="4">
        <v>8</v>
      </c>
      <c r="O14" s="4">
        <v>22</v>
      </c>
      <c r="P14" s="4">
        <v>949</v>
      </c>
      <c r="Q14" s="4">
        <v>2</v>
      </c>
      <c r="R14" s="4">
        <v>0</v>
      </c>
    </row>
    <row r="16" spans="1:18" x14ac:dyDescent="0.2">
      <c r="A16" s="1" t="s">
        <v>38</v>
      </c>
      <c r="B16" s="4">
        <f>SUM(B17:B19)</f>
        <v>2487</v>
      </c>
      <c r="C16" s="4">
        <f t="shared" ref="C16:R16" si="4">SUM(C17:C19)</f>
        <v>6</v>
      </c>
      <c r="D16" s="4">
        <f t="shared" si="4"/>
        <v>26</v>
      </c>
      <c r="E16" s="4">
        <f t="shared" si="4"/>
        <v>201</v>
      </c>
      <c r="F16" s="4">
        <f t="shared" si="4"/>
        <v>15</v>
      </c>
      <c r="G16" s="4">
        <f t="shared" si="4"/>
        <v>34</v>
      </c>
      <c r="H16" s="4">
        <f t="shared" si="4"/>
        <v>21</v>
      </c>
      <c r="I16" s="4">
        <f t="shared" si="4"/>
        <v>252</v>
      </c>
      <c r="J16" s="4">
        <f t="shared" si="4"/>
        <v>22</v>
      </c>
      <c r="K16" s="4">
        <f t="shared" si="4"/>
        <v>24</v>
      </c>
      <c r="L16" s="4">
        <f t="shared" si="4"/>
        <v>4</v>
      </c>
      <c r="M16" s="4">
        <f t="shared" si="4"/>
        <v>12</v>
      </c>
      <c r="N16" s="4">
        <f t="shared" si="4"/>
        <v>10</v>
      </c>
      <c r="O16" s="4">
        <f t="shared" si="4"/>
        <v>33</v>
      </c>
      <c r="P16" s="4">
        <f t="shared" si="4"/>
        <v>1821</v>
      </c>
      <c r="Q16" s="4">
        <f t="shared" si="4"/>
        <v>6</v>
      </c>
      <c r="R16" s="4">
        <f t="shared" si="4"/>
        <v>0</v>
      </c>
    </row>
    <row r="17" spans="1:18" x14ac:dyDescent="0.2">
      <c r="A17" s="1" t="s">
        <v>142</v>
      </c>
      <c r="B17" s="4">
        <v>945</v>
      </c>
      <c r="C17" s="4">
        <v>4</v>
      </c>
      <c r="D17" s="4">
        <v>14</v>
      </c>
      <c r="E17" s="4">
        <v>23</v>
      </c>
      <c r="F17" s="4">
        <v>6</v>
      </c>
      <c r="G17" s="4">
        <v>6</v>
      </c>
      <c r="H17" s="4">
        <v>10</v>
      </c>
      <c r="I17" s="4">
        <v>93</v>
      </c>
      <c r="J17" s="4">
        <v>13</v>
      </c>
      <c r="K17" s="4">
        <v>12</v>
      </c>
      <c r="L17" s="4">
        <v>1</v>
      </c>
      <c r="M17" s="4">
        <v>1</v>
      </c>
      <c r="N17" s="4">
        <v>6</v>
      </c>
      <c r="O17" s="4">
        <v>12</v>
      </c>
      <c r="P17" s="4">
        <v>744</v>
      </c>
      <c r="Q17" s="4">
        <v>0</v>
      </c>
      <c r="R17" s="4">
        <v>0</v>
      </c>
    </row>
    <row r="18" spans="1:18" x14ac:dyDescent="0.2">
      <c r="A18" s="1" t="s">
        <v>143</v>
      </c>
      <c r="B18" s="4">
        <v>496</v>
      </c>
      <c r="C18" s="4">
        <v>0</v>
      </c>
      <c r="D18" s="4">
        <v>8</v>
      </c>
      <c r="E18" s="4">
        <v>28</v>
      </c>
      <c r="F18" s="4">
        <v>5</v>
      </c>
      <c r="G18" s="4">
        <v>2</v>
      </c>
      <c r="H18" s="4">
        <v>4</v>
      </c>
      <c r="I18" s="4">
        <v>56</v>
      </c>
      <c r="J18" s="4">
        <v>3</v>
      </c>
      <c r="K18" s="4">
        <v>2</v>
      </c>
      <c r="L18" s="4">
        <v>0</v>
      </c>
      <c r="M18" s="4">
        <v>5</v>
      </c>
      <c r="N18" s="4">
        <v>2</v>
      </c>
      <c r="O18" s="4">
        <v>5</v>
      </c>
      <c r="P18" s="4">
        <v>374</v>
      </c>
      <c r="Q18" s="4">
        <v>2</v>
      </c>
      <c r="R18" s="4">
        <v>0</v>
      </c>
    </row>
    <row r="19" spans="1:18" x14ac:dyDescent="0.2">
      <c r="A19" s="1" t="s">
        <v>144</v>
      </c>
      <c r="B19" s="4">
        <v>1046</v>
      </c>
      <c r="C19" s="4">
        <v>2</v>
      </c>
      <c r="D19" s="4">
        <v>4</v>
      </c>
      <c r="E19" s="4">
        <v>150</v>
      </c>
      <c r="F19" s="4">
        <v>4</v>
      </c>
      <c r="G19" s="4">
        <v>26</v>
      </c>
      <c r="H19" s="4">
        <v>7</v>
      </c>
      <c r="I19" s="4">
        <v>103</v>
      </c>
      <c r="J19" s="4">
        <v>6</v>
      </c>
      <c r="K19" s="4">
        <v>10</v>
      </c>
      <c r="L19" s="4">
        <v>3</v>
      </c>
      <c r="M19" s="4">
        <v>6</v>
      </c>
      <c r="N19" s="4">
        <v>2</v>
      </c>
      <c r="O19" s="4">
        <v>16</v>
      </c>
      <c r="P19" s="4">
        <v>703</v>
      </c>
      <c r="Q19" s="4">
        <v>4</v>
      </c>
      <c r="R19" s="4">
        <v>0</v>
      </c>
    </row>
    <row r="21" spans="1:18" x14ac:dyDescent="0.2">
      <c r="A21" s="1" t="s">
        <v>145</v>
      </c>
    </row>
    <row r="23" spans="1:18" x14ac:dyDescent="0.2">
      <c r="A23" s="1" t="s">
        <v>19</v>
      </c>
      <c r="B23" s="4">
        <f>SUM(B24:B32)</f>
        <v>6351</v>
      </c>
      <c r="C23" s="4">
        <f t="shared" ref="C23:I23" si="5">SUM(C24:C32)</f>
        <v>26</v>
      </c>
      <c r="D23" s="4">
        <f t="shared" si="5"/>
        <v>64</v>
      </c>
      <c r="E23" s="4">
        <f t="shared" si="5"/>
        <v>257</v>
      </c>
      <c r="F23" s="4">
        <f t="shared" si="5"/>
        <v>44</v>
      </c>
      <c r="G23" s="4">
        <f t="shared" si="5"/>
        <v>72</v>
      </c>
      <c r="H23" s="4">
        <f t="shared" si="5"/>
        <v>44</v>
      </c>
      <c r="I23" s="4">
        <f t="shared" si="5"/>
        <v>1229</v>
      </c>
      <c r="J23" s="4">
        <f t="shared" ref="J23:R23" si="6">SUM(J24:J32)</f>
        <v>62</v>
      </c>
      <c r="K23" s="4">
        <f t="shared" si="6"/>
        <v>100</v>
      </c>
      <c r="L23" s="4">
        <f t="shared" si="6"/>
        <v>22</v>
      </c>
      <c r="M23" s="4">
        <f t="shared" si="6"/>
        <v>25</v>
      </c>
      <c r="N23" s="4">
        <f t="shared" si="6"/>
        <v>26</v>
      </c>
      <c r="O23" s="4">
        <f t="shared" si="6"/>
        <v>77</v>
      </c>
      <c r="P23" s="4">
        <f t="shared" si="6"/>
        <v>4287</v>
      </c>
      <c r="Q23" s="4">
        <f t="shared" si="6"/>
        <v>16</v>
      </c>
      <c r="R23" s="4">
        <f t="shared" si="6"/>
        <v>0</v>
      </c>
    </row>
    <row r="24" spans="1:18" x14ac:dyDescent="0.2">
      <c r="A24" s="1" t="s">
        <v>146</v>
      </c>
      <c r="B24" s="4">
        <v>4309</v>
      </c>
      <c r="C24" s="4">
        <v>12</v>
      </c>
      <c r="D24" s="4">
        <v>30</v>
      </c>
      <c r="E24" s="4">
        <v>54</v>
      </c>
      <c r="F24" s="4">
        <v>25</v>
      </c>
      <c r="G24" s="4">
        <v>51</v>
      </c>
      <c r="H24" s="4">
        <v>36</v>
      </c>
      <c r="I24" s="4">
        <v>1034</v>
      </c>
      <c r="J24" s="4">
        <v>48</v>
      </c>
      <c r="K24" s="4">
        <v>84</v>
      </c>
      <c r="L24" s="4">
        <v>16</v>
      </c>
      <c r="M24" s="4">
        <v>18</v>
      </c>
      <c r="N24" s="4">
        <v>24</v>
      </c>
      <c r="O24" s="4">
        <v>45</v>
      </c>
      <c r="P24" s="4">
        <v>2832</v>
      </c>
      <c r="Q24" s="4">
        <v>0</v>
      </c>
      <c r="R24" s="4">
        <v>0</v>
      </c>
    </row>
    <row r="25" spans="1:18" x14ac:dyDescent="0.2">
      <c r="A25" s="1" t="s">
        <v>147</v>
      </c>
      <c r="B25" s="4">
        <v>93</v>
      </c>
      <c r="C25" s="4">
        <v>0</v>
      </c>
      <c r="D25" s="4">
        <v>2</v>
      </c>
      <c r="E25" s="4">
        <v>4</v>
      </c>
      <c r="F25" s="4">
        <v>1</v>
      </c>
      <c r="G25" s="4">
        <v>2</v>
      </c>
      <c r="H25" s="4">
        <v>3</v>
      </c>
      <c r="I25" s="4">
        <v>9</v>
      </c>
      <c r="J25" s="4">
        <v>1</v>
      </c>
      <c r="K25" s="4">
        <v>4</v>
      </c>
      <c r="L25" s="4">
        <v>0</v>
      </c>
      <c r="M25" s="4">
        <v>0</v>
      </c>
      <c r="N25" s="4">
        <v>2</v>
      </c>
      <c r="O25" s="4">
        <v>5</v>
      </c>
      <c r="P25" s="4">
        <v>58</v>
      </c>
      <c r="Q25" s="4">
        <v>2</v>
      </c>
      <c r="R25" s="4">
        <v>0</v>
      </c>
    </row>
    <row r="26" spans="1:18" x14ac:dyDescent="0.2">
      <c r="A26" s="1" t="s">
        <v>148</v>
      </c>
      <c r="B26" s="4">
        <v>224</v>
      </c>
      <c r="C26" s="4">
        <v>4</v>
      </c>
      <c r="D26" s="4">
        <v>12</v>
      </c>
      <c r="E26" s="4">
        <v>3</v>
      </c>
      <c r="F26" s="4">
        <v>0</v>
      </c>
      <c r="G26" s="4">
        <v>2</v>
      </c>
      <c r="H26" s="4">
        <v>1</v>
      </c>
      <c r="I26" s="4">
        <v>18</v>
      </c>
      <c r="J26" s="4">
        <v>0</v>
      </c>
      <c r="K26" s="4">
        <v>2</v>
      </c>
      <c r="L26" s="4">
        <v>1</v>
      </c>
      <c r="M26" s="4">
        <v>0</v>
      </c>
      <c r="N26" s="4">
        <v>0</v>
      </c>
      <c r="O26" s="4">
        <v>3</v>
      </c>
      <c r="P26" s="4">
        <v>176</v>
      </c>
      <c r="Q26" s="4">
        <v>2</v>
      </c>
      <c r="R26" s="4">
        <v>0</v>
      </c>
    </row>
    <row r="27" spans="1:18" x14ac:dyDescent="0.2">
      <c r="A27" s="1" t="s">
        <v>149</v>
      </c>
      <c r="B27" s="4">
        <v>89</v>
      </c>
      <c r="C27" s="4">
        <v>0</v>
      </c>
      <c r="D27" s="4">
        <v>6</v>
      </c>
      <c r="E27" s="4">
        <v>3</v>
      </c>
      <c r="F27" s="4">
        <v>0</v>
      </c>
      <c r="G27" s="4">
        <v>0</v>
      </c>
      <c r="H27" s="4">
        <v>1</v>
      </c>
      <c r="I27" s="4">
        <v>4</v>
      </c>
      <c r="J27" s="4">
        <v>0</v>
      </c>
      <c r="K27" s="4">
        <v>6</v>
      </c>
      <c r="L27" s="4">
        <v>0</v>
      </c>
      <c r="M27" s="4">
        <v>0</v>
      </c>
      <c r="N27" s="4">
        <v>0</v>
      </c>
      <c r="O27" s="4">
        <v>0</v>
      </c>
      <c r="P27" s="4">
        <v>69</v>
      </c>
      <c r="Q27" s="4">
        <v>0</v>
      </c>
      <c r="R27" s="4">
        <v>0</v>
      </c>
    </row>
    <row r="28" spans="1:18" x14ac:dyDescent="0.2">
      <c r="A28" s="1" t="s">
        <v>150</v>
      </c>
      <c r="B28" s="4">
        <v>424</v>
      </c>
      <c r="C28" s="4">
        <v>2</v>
      </c>
      <c r="D28" s="4">
        <v>2</v>
      </c>
      <c r="E28" s="4">
        <v>144</v>
      </c>
      <c r="F28" s="4">
        <v>0</v>
      </c>
      <c r="G28" s="4">
        <v>0</v>
      </c>
      <c r="H28" s="4">
        <v>1</v>
      </c>
      <c r="I28" s="4">
        <v>16</v>
      </c>
      <c r="J28" s="4">
        <v>1</v>
      </c>
      <c r="K28" s="4">
        <v>2</v>
      </c>
      <c r="L28" s="4">
        <v>0</v>
      </c>
      <c r="M28" s="4">
        <v>2</v>
      </c>
      <c r="N28" s="4">
        <v>0</v>
      </c>
      <c r="O28" s="4">
        <v>5</v>
      </c>
      <c r="P28" s="4">
        <v>249</v>
      </c>
      <c r="Q28" s="4">
        <v>0</v>
      </c>
      <c r="R28" s="4">
        <v>0</v>
      </c>
    </row>
    <row r="29" spans="1:18" x14ac:dyDescent="0.2">
      <c r="A29" s="1" t="s">
        <v>151</v>
      </c>
      <c r="B29" s="4">
        <v>88</v>
      </c>
      <c r="C29" s="4">
        <v>0</v>
      </c>
      <c r="D29" s="4">
        <v>0</v>
      </c>
      <c r="E29" s="4">
        <v>14</v>
      </c>
      <c r="F29" s="4">
        <v>1</v>
      </c>
      <c r="G29" s="4">
        <v>0</v>
      </c>
      <c r="H29" s="4">
        <v>0</v>
      </c>
      <c r="I29" s="4">
        <v>13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60</v>
      </c>
      <c r="Q29" s="4">
        <v>0</v>
      </c>
      <c r="R29" s="4">
        <v>0</v>
      </c>
    </row>
    <row r="30" spans="1:18" x14ac:dyDescent="0.2">
      <c r="A30" s="1" t="s">
        <v>152</v>
      </c>
      <c r="B30" s="4">
        <v>13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12</v>
      </c>
      <c r="Q30" s="4">
        <v>0</v>
      </c>
      <c r="R30" s="4">
        <v>0</v>
      </c>
    </row>
    <row r="31" spans="1:18" x14ac:dyDescent="0.2">
      <c r="A31" s="1" t="s">
        <v>153</v>
      </c>
      <c r="B31" s="4">
        <v>44</v>
      </c>
      <c r="C31" s="4">
        <v>2</v>
      </c>
      <c r="D31" s="4">
        <v>0</v>
      </c>
      <c r="E31" s="4">
        <v>1</v>
      </c>
      <c r="F31" s="4">
        <v>0</v>
      </c>
      <c r="G31" s="4">
        <v>0</v>
      </c>
      <c r="H31" s="4">
        <v>0</v>
      </c>
      <c r="I31" s="4">
        <v>12</v>
      </c>
      <c r="J31" s="4">
        <v>0</v>
      </c>
      <c r="K31" s="4">
        <v>0</v>
      </c>
      <c r="L31" s="4">
        <v>1</v>
      </c>
      <c r="M31" s="4">
        <v>1</v>
      </c>
      <c r="N31" s="4">
        <v>0</v>
      </c>
      <c r="O31" s="4">
        <v>2</v>
      </c>
      <c r="P31" s="4">
        <v>25</v>
      </c>
      <c r="Q31" s="4">
        <v>0</v>
      </c>
      <c r="R31" s="4">
        <v>0</v>
      </c>
    </row>
    <row r="32" spans="1:18" x14ac:dyDescent="0.2">
      <c r="A32" s="1" t="s">
        <v>154</v>
      </c>
      <c r="B32" s="4">
        <v>1067</v>
      </c>
      <c r="C32" s="4">
        <v>6</v>
      </c>
      <c r="D32" s="4">
        <v>12</v>
      </c>
      <c r="E32" s="4">
        <v>34</v>
      </c>
      <c r="F32" s="4">
        <v>17</v>
      </c>
      <c r="G32" s="4">
        <v>17</v>
      </c>
      <c r="H32" s="4">
        <v>2</v>
      </c>
      <c r="I32" s="4">
        <v>122</v>
      </c>
      <c r="J32" s="4">
        <v>12</v>
      </c>
      <c r="K32" s="4">
        <v>2</v>
      </c>
      <c r="L32" s="4">
        <v>4</v>
      </c>
      <c r="M32" s="4">
        <v>4</v>
      </c>
      <c r="N32" s="4">
        <v>0</v>
      </c>
      <c r="O32" s="4">
        <v>17</v>
      </c>
      <c r="P32" s="4">
        <v>806</v>
      </c>
      <c r="Q32" s="4">
        <v>12</v>
      </c>
      <c r="R32" s="4">
        <v>0</v>
      </c>
    </row>
    <row r="34" spans="1:18" x14ac:dyDescent="0.2">
      <c r="A34" s="1" t="s">
        <v>37</v>
      </c>
      <c r="B34" s="4">
        <f>SUM(B35:B43)</f>
        <v>3864</v>
      </c>
      <c r="C34" s="4">
        <f t="shared" ref="C34:I34" si="7">SUM(C35:C43)</f>
        <v>20</v>
      </c>
      <c r="D34" s="4">
        <f t="shared" si="7"/>
        <v>38</v>
      </c>
      <c r="E34" s="4">
        <f t="shared" si="7"/>
        <v>56</v>
      </c>
      <c r="F34" s="4">
        <f t="shared" si="7"/>
        <v>29</v>
      </c>
      <c r="G34" s="4">
        <f t="shared" si="7"/>
        <v>38</v>
      </c>
      <c r="H34" s="4">
        <f t="shared" si="7"/>
        <v>23</v>
      </c>
      <c r="I34" s="4">
        <f t="shared" si="7"/>
        <v>977</v>
      </c>
      <c r="J34" s="4">
        <f t="shared" ref="J34:R34" si="8">SUM(J35:J43)</f>
        <v>40</v>
      </c>
      <c r="K34" s="4">
        <f t="shared" si="8"/>
        <v>76</v>
      </c>
      <c r="L34" s="4">
        <f t="shared" si="8"/>
        <v>18</v>
      </c>
      <c r="M34" s="4">
        <f t="shared" si="8"/>
        <v>13</v>
      </c>
      <c r="N34" s="4">
        <f t="shared" si="8"/>
        <v>16</v>
      </c>
      <c r="O34" s="4">
        <f t="shared" si="8"/>
        <v>44</v>
      </c>
      <c r="P34" s="4">
        <f t="shared" si="8"/>
        <v>2466</v>
      </c>
      <c r="Q34" s="4">
        <f t="shared" si="8"/>
        <v>10</v>
      </c>
      <c r="R34" s="4">
        <f t="shared" si="8"/>
        <v>0</v>
      </c>
    </row>
    <row r="35" spans="1:18" x14ac:dyDescent="0.2">
      <c r="A35" s="1" t="s">
        <v>146</v>
      </c>
      <c r="B35" s="4">
        <v>2861</v>
      </c>
      <c r="C35" s="4">
        <v>10</v>
      </c>
      <c r="D35" s="4">
        <v>24</v>
      </c>
      <c r="E35" s="4">
        <v>39</v>
      </c>
      <c r="F35" s="4">
        <v>19</v>
      </c>
      <c r="G35" s="4">
        <v>28</v>
      </c>
      <c r="H35" s="4">
        <v>21</v>
      </c>
      <c r="I35" s="4">
        <v>888</v>
      </c>
      <c r="J35" s="4">
        <v>30</v>
      </c>
      <c r="K35" s="4">
        <v>64</v>
      </c>
      <c r="L35" s="4">
        <v>15</v>
      </c>
      <c r="M35" s="4">
        <v>9</v>
      </c>
      <c r="N35" s="4">
        <v>16</v>
      </c>
      <c r="O35" s="4">
        <v>27</v>
      </c>
      <c r="P35" s="4">
        <v>1671</v>
      </c>
      <c r="Q35" s="4">
        <v>0</v>
      </c>
      <c r="R35" s="4">
        <v>0</v>
      </c>
    </row>
    <row r="36" spans="1:18" x14ac:dyDescent="0.2">
      <c r="A36" s="1" t="s">
        <v>147</v>
      </c>
      <c r="B36" s="4">
        <v>14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1</v>
      </c>
      <c r="I36" s="4">
        <v>0</v>
      </c>
      <c r="J36" s="4">
        <v>0</v>
      </c>
      <c r="K36" s="4">
        <v>2</v>
      </c>
      <c r="L36" s="4">
        <v>0</v>
      </c>
      <c r="M36" s="4">
        <v>0</v>
      </c>
      <c r="N36" s="4">
        <v>0</v>
      </c>
      <c r="O36" s="4">
        <v>0</v>
      </c>
      <c r="P36" s="4">
        <v>9</v>
      </c>
      <c r="Q36" s="4">
        <v>2</v>
      </c>
      <c r="R36" s="4">
        <v>0</v>
      </c>
    </row>
    <row r="37" spans="1:18" x14ac:dyDescent="0.2">
      <c r="A37" s="1" t="s">
        <v>148</v>
      </c>
      <c r="B37" s="4">
        <v>116</v>
      </c>
      <c r="C37" s="4">
        <v>4</v>
      </c>
      <c r="D37" s="4">
        <v>8</v>
      </c>
      <c r="E37" s="4">
        <v>1</v>
      </c>
      <c r="F37" s="4">
        <v>0</v>
      </c>
      <c r="G37" s="4">
        <v>0</v>
      </c>
      <c r="H37" s="4">
        <v>0</v>
      </c>
      <c r="I37" s="4">
        <v>9</v>
      </c>
      <c r="J37" s="4">
        <v>0</v>
      </c>
      <c r="K37" s="4">
        <v>2</v>
      </c>
      <c r="L37" s="4">
        <v>1</v>
      </c>
      <c r="M37" s="4">
        <v>0</v>
      </c>
      <c r="N37" s="4">
        <v>0</v>
      </c>
      <c r="O37" s="4">
        <v>0</v>
      </c>
      <c r="P37" s="4">
        <v>89</v>
      </c>
      <c r="Q37" s="4">
        <v>2</v>
      </c>
      <c r="R37" s="4">
        <v>0</v>
      </c>
    </row>
    <row r="38" spans="1:18" x14ac:dyDescent="0.2">
      <c r="A38" s="1" t="s">
        <v>149</v>
      </c>
      <c r="B38" s="4">
        <v>37</v>
      </c>
      <c r="C38" s="4">
        <v>0</v>
      </c>
      <c r="D38" s="4">
        <v>0</v>
      </c>
      <c r="E38" s="4">
        <v>2</v>
      </c>
      <c r="F38" s="4">
        <v>0</v>
      </c>
      <c r="G38" s="4">
        <v>0</v>
      </c>
      <c r="H38" s="4">
        <v>0</v>
      </c>
      <c r="I38" s="4">
        <v>1</v>
      </c>
      <c r="J38" s="4">
        <v>0</v>
      </c>
      <c r="K38" s="4">
        <v>4</v>
      </c>
      <c r="L38" s="4">
        <v>0</v>
      </c>
      <c r="M38" s="4">
        <v>0</v>
      </c>
      <c r="N38" s="4">
        <v>0</v>
      </c>
      <c r="O38" s="4">
        <v>0</v>
      </c>
      <c r="P38" s="4">
        <v>30</v>
      </c>
      <c r="Q38" s="4">
        <v>0</v>
      </c>
      <c r="R38" s="4">
        <v>0</v>
      </c>
    </row>
    <row r="39" spans="1:18" x14ac:dyDescent="0.2">
      <c r="A39" s="1" t="s">
        <v>150</v>
      </c>
      <c r="B39" s="4">
        <v>199</v>
      </c>
      <c r="C39" s="4">
        <v>2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7</v>
      </c>
      <c r="J39" s="4">
        <v>1</v>
      </c>
      <c r="K39" s="4">
        <v>2</v>
      </c>
      <c r="L39" s="4">
        <v>0</v>
      </c>
      <c r="M39" s="4">
        <v>1</v>
      </c>
      <c r="N39" s="4">
        <v>0</v>
      </c>
      <c r="O39" s="4">
        <v>4</v>
      </c>
      <c r="P39" s="4">
        <v>182</v>
      </c>
      <c r="Q39" s="4">
        <v>0</v>
      </c>
      <c r="R39" s="4">
        <v>0</v>
      </c>
    </row>
    <row r="40" spans="1:18" x14ac:dyDescent="0.2">
      <c r="A40" s="1" t="s">
        <v>151</v>
      </c>
      <c r="B40" s="4">
        <v>45</v>
      </c>
      <c r="C40" s="4">
        <v>0</v>
      </c>
      <c r="D40" s="4">
        <v>0</v>
      </c>
      <c r="E40" s="4">
        <v>5</v>
      </c>
      <c r="F40" s="4">
        <v>1</v>
      </c>
      <c r="G40" s="4">
        <v>0</v>
      </c>
      <c r="H40" s="4">
        <v>0</v>
      </c>
      <c r="I40" s="4">
        <v>9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30</v>
      </c>
      <c r="Q40" s="4">
        <v>0</v>
      </c>
      <c r="R40" s="4">
        <v>0</v>
      </c>
    </row>
    <row r="41" spans="1:18" x14ac:dyDescent="0.2">
      <c r="A41" s="1" t="s">
        <v>152</v>
      </c>
      <c r="B41" s="4">
        <v>8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7</v>
      </c>
      <c r="Q41" s="4">
        <v>0</v>
      </c>
      <c r="R41" s="4">
        <v>0</v>
      </c>
    </row>
    <row r="42" spans="1:18" x14ac:dyDescent="0.2">
      <c r="A42" s="1" t="s">
        <v>153</v>
      </c>
      <c r="B42" s="4">
        <v>19</v>
      </c>
      <c r="C42" s="4">
        <v>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6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2</v>
      </c>
      <c r="P42" s="4">
        <v>8</v>
      </c>
      <c r="Q42" s="4">
        <v>0</v>
      </c>
      <c r="R42" s="4">
        <v>0</v>
      </c>
    </row>
    <row r="43" spans="1:18" x14ac:dyDescent="0.2">
      <c r="A43" s="1" t="s">
        <v>154</v>
      </c>
      <c r="B43" s="4">
        <v>565</v>
      </c>
      <c r="C43" s="4">
        <v>2</v>
      </c>
      <c r="D43" s="4">
        <v>6</v>
      </c>
      <c r="E43" s="4">
        <v>9</v>
      </c>
      <c r="F43" s="4">
        <v>9</v>
      </c>
      <c r="G43" s="4">
        <v>10</v>
      </c>
      <c r="H43" s="4">
        <v>1</v>
      </c>
      <c r="I43" s="4">
        <v>56</v>
      </c>
      <c r="J43" s="4">
        <v>9</v>
      </c>
      <c r="K43" s="4">
        <v>2</v>
      </c>
      <c r="L43" s="4">
        <v>2</v>
      </c>
      <c r="M43" s="4">
        <v>2</v>
      </c>
      <c r="N43" s="4">
        <v>0</v>
      </c>
      <c r="O43" s="4">
        <v>11</v>
      </c>
      <c r="P43" s="4">
        <v>440</v>
      </c>
      <c r="Q43" s="4">
        <v>6</v>
      </c>
      <c r="R43" s="4">
        <v>0</v>
      </c>
    </row>
    <row r="45" spans="1:18" x14ac:dyDescent="0.2">
      <c r="A45" s="1" t="s">
        <v>38</v>
      </c>
      <c r="B45" s="4">
        <f>SUM(B46:B54)</f>
        <v>2487</v>
      </c>
      <c r="C45" s="4">
        <f t="shared" ref="C45:R45" si="9">SUM(C46:C54)</f>
        <v>6</v>
      </c>
      <c r="D45" s="4">
        <f t="shared" si="9"/>
        <v>26</v>
      </c>
      <c r="E45" s="4">
        <f t="shared" si="9"/>
        <v>201</v>
      </c>
      <c r="F45" s="4">
        <f t="shared" si="9"/>
        <v>15</v>
      </c>
      <c r="G45" s="4">
        <f t="shared" si="9"/>
        <v>34</v>
      </c>
      <c r="H45" s="4">
        <f t="shared" si="9"/>
        <v>21</v>
      </c>
      <c r="I45" s="4">
        <f t="shared" si="9"/>
        <v>252</v>
      </c>
      <c r="J45" s="4">
        <f t="shared" si="9"/>
        <v>22</v>
      </c>
      <c r="K45" s="4">
        <f t="shared" si="9"/>
        <v>24</v>
      </c>
      <c r="L45" s="4">
        <f t="shared" si="9"/>
        <v>4</v>
      </c>
      <c r="M45" s="4">
        <f t="shared" si="9"/>
        <v>12</v>
      </c>
      <c r="N45" s="4">
        <f t="shared" si="9"/>
        <v>10</v>
      </c>
      <c r="O45" s="4">
        <f t="shared" si="9"/>
        <v>33</v>
      </c>
      <c r="P45" s="4">
        <f t="shared" si="9"/>
        <v>1821</v>
      </c>
      <c r="Q45" s="4">
        <f t="shared" si="9"/>
        <v>6</v>
      </c>
      <c r="R45" s="4">
        <f t="shared" si="9"/>
        <v>0</v>
      </c>
    </row>
    <row r="46" spans="1:18" x14ac:dyDescent="0.2">
      <c r="A46" s="1" t="s">
        <v>146</v>
      </c>
      <c r="B46" s="4">
        <v>1448</v>
      </c>
      <c r="C46" s="4">
        <v>2</v>
      </c>
      <c r="D46" s="4">
        <v>6</v>
      </c>
      <c r="E46" s="4">
        <v>15</v>
      </c>
      <c r="F46" s="4">
        <v>6</v>
      </c>
      <c r="G46" s="4">
        <v>23</v>
      </c>
      <c r="H46" s="4">
        <v>15</v>
      </c>
      <c r="I46" s="4">
        <v>146</v>
      </c>
      <c r="J46" s="4">
        <v>18</v>
      </c>
      <c r="K46" s="4">
        <v>20</v>
      </c>
      <c r="L46" s="4">
        <v>1</v>
      </c>
      <c r="M46" s="4">
        <v>9</v>
      </c>
      <c r="N46" s="4">
        <v>8</v>
      </c>
      <c r="O46" s="4">
        <v>18</v>
      </c>
      <c r="P46" s="4">
        <v>1161</v>
      </c>
      <c r="Q46" s="4">
        <v>0</v>
      </c>
      <c r="R46" s="4">
        <v>0</v>
      </c>
    </row>
    <row r="47" spans="1:18" x14ac:dyDescent="0.2">
      <c r="A47" s="1" t="s">
        <v>147</v>
      </c>
      <c r="B47" s="4">
        <v>79</v>
      </c>
      <c r="C47" s="4">
        <v>0</v>
      </c>
      <c r="D47" s="4">
        <v>2</v>
      </c>
      <c r="E47" s="4">
        <v>4</v>
      </c>
      <c r="F47" s="4">
        <v>1</v>
      </c>
      <c r="G47" s="4">
        <v>2</v>
      </c>
      <c r="H47" s="4">
        <v>2</v>
      </c>
      <c r="I47" s="4">
        <v>9</v>
      </c>
      <c r="J47" s="4">
        <v>1</v>
      </c>
      <c r="K47" s="4">
        <v>2</v>
      </c>
      <c r="L47" s="4">
        <v>0</v>
      </c>
      <c r="M47" s="4">
        <v>0</v>
      </c>
      <c r="N47" s="4">
        <v>2</v>
      </c>
      <c r="O47" s="4">
        <v>5</v>
      </c>
      <c r="P47" s="4">
        <v>49</v>
      </c>
      <c r="Q47" s="4">
        <v>0</v>
      </c>
      <c r="R47" s="4">
        <v>0</v>
      </c>
    </row>
    <row r="48" spans="1:18" x14ac:dyDescent="0.2">
      <c r="A48" s="1" t="s">
        <v>148</v>
      </c>
      <c r="B48" s="4">
        <v>108</v>
      </c>
      <c r="C48" s="4">
        <v>0</v>
      </c>
      <c r="D48" s="4">
        <v>4</v>
      </c>
      <c r="E48" s="4">
        <v>2</v>
      </c>
      <c r="F48" s="4">
        <v>0</v>
      </c>
      <c r="G48" s="4">
        <v>2</v>
      </c>
      <c r="H48" s="4">
        <v>1</v>
      </c>
      <c r="I48" s="4">
        <v>9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3</v>
      </c>
      <c r="P48" s="4">
        <v>87</v>
      </c>
      <c r="Q48" s="4">
        <v>0</v>
      </c>
      <c r="R48" s="4">
        <v>0</v>
      </c>
    </row>
    <row r="49" spans="1:18" x14ac:dyDescent="0.2">
      <c r="A49" s="1" t="s">
        <v>149</v>
      </c>
      <c r="B49" s="4">
        <v>52</v>
      </c>
      <c r="C49" s="4">
        <v>0</v>
      </c>
      <c r="D49" s="4">
        <v>6</v>
      </c>
      <c r="E49" s="4">
        <v>1</v>
      </c>
      <c r="F49" s="4">
        <v>0</v>
      </c>
      <c r="G49" s="4">
        <v>0</v>
      </c>
      <c r="H49" s="4">
        <v>1</v>
      </c>
      <c r="I49" s="4">
        <v>3</v>
      </c>
      <c r="J49" s="4">
        <v>0</v>
      </c>
      <c r="K49" s="4">
        <v>2</v>
      </c>
      <c r="L49" s="4">
        <v>0</v>
      </c>
      <c r="M49" s="4">
        <v>0</v>
      </c>
      <c r="N49" s="4">
        <v>0</v>
      </c>
      <c r="O49" s="4">
        <v>0</v>
      </c>
      <c r="P49" s="4">
        <v>39</v>
      </c>
      <c r="Q49" s="4">
        <v>0</v>
      </c>
      <c r="R49" s="4">
        <v>0</v>
      </c>
    </row>
    <row r="50" spans="1:18" x14ac:dyDescent="0.2">
      <c r="A50" s="1" t="s">
        <v>150</v>
      </c>
      <c r="B50" s="4">
        <v>225</v>
      </c>
      <c r="C50" s="4">
        <v>0</v>
      </c>
      <c r="D50" s="4">
        <v>2</v>
      </c>
      <c r="E50" s="4">
        <v>144</v>
      </c>
      <c r="F50" s="4">
        <v>0</v>
      </c>
      <c r="G50" s="4">
        <v>0</v>
      </c>
      <c r="H50" s="4">
        <v>1</v>
      </c>
      <c r="I50" s="4">
        <v>9</v>
      </c>
      <c r="J50" s="4">
        <v>0</v>
      </c>
      <c r="K50" s="4">
        <v>0</v>
      </c>
      <c r="L50" s="4">
        <v>0</v>
      </c>
      <c r="M50" s="4">
        <v>1</v>
      </c>
      <c r="N50" s="4">
        <v>0</v>
      </c>
      <c r="O50" s="4">
        <v>1</v>
      </c>
      <c r="P50" s="4">
        <v>67</v>
      </c>
      <c r="Q50" s="4">
        <v>0</v>
      </c>
      <c r="R50" s="4">
        <v>0</v>
      </c>
    </row>
    <row r="51" spans="1:18" x14ac:dyDescent="0.2">
      <c r="A51" s="1" t="s">
        <v>151</v>
      </c>
      <c r="B51" s="4">
        <v>43</v>
      </c>
      <c r="C51" s="4">
        <v>0</v>
      </c>
      <c r="D51" s="4">
        <v>0</v>
      </c>
      <c r="E51" s="4">
        <v>9</v>
      </c>
      <c r="F51" s="4">
        <v>0</v>
      </c>
      <c r="G51" s="4">
        <v>0</v>
      </c>
      <c r="H51" s="4">
        <v>0</v>
      </c>
      <c r="I51" s="4">
        <v>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30</v>
      </c>
      <c r="Q51" s="4">
        <v>0</v>
      </c>
      <c r="R51" s="4">
        <v>0</v>
      </c>
    </row>
    <row r="52" spans="1:18" x14ac:dyDescent="0.2">
      <c r="A52" s="1" t="s">
        <v>152</v>
      </c>
      <c r="B52" s="4">
        <v>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5</v>
      </c>
      <c r="Q52" s="4">
        <v>0</v>
      </c>
      <c r="R52" s="4">
        <v>0</v>
      </c>
    </row>
    <row r="53" spans="1:18" x14ac:dyDescent="0.2">
      <c r="A53" s="1" t="s">
        <v>153</v>
      </c>
      <c r="B53" s="4">
        <v>25</v>
      </c>
      <c r="C53" s="4">
        <v>0</v>
      </c>
      <c r="D53" s="4">
        <v>0</v>
      </c>
      <c r="E53" s="4">
        <v>1</v>
      </c>
      <c r="F53" s="4">
        <v>0</v>
      </c>
      <c r="G53" s="4">
        <v>0</v>
      </c>
      <c r="H53" s="4">
        <v>0</v>
      </c>
      <c r="I53" s="4">
        <v>6</v>
      </c>
      <c r="J53" s="4">
        <v>0</v>
      </c>
      <c r="K53" s="4">
        <v>0</v>
      </c>
      <c r="L53" s="4">
        <v>1</v>
      </c>
      <c r="M53" s="4">
        <v>0</v>
      </c>
      <c r="N53" s="4">
        <v>0</v>
      </c>
      <c r="O53" s="4">
        <v>0</v>
      </c>
      <c r="P53" s="4">
        <v>17</v>
      </c>
      <c r="Q53" s="4">
        <v>0</v>
      </c>
      <c r="R53" s="4">
        <v>0</v>
      </c>
    </row>
    <row r="54" spans="1:18" x14ac:dyDescent="0.2">
      <c r="A54" s="1" t="s">
        <v>154</v>
      </c>
      <c r="B54" s="4">
        <v>502</v>
      </c>
      <c r="C54" s="4">
        <v>4</v>
      </c>
      <c r="D54" s="4">
        <v>6</v>
      </c>
      <c r="E54" s="4">
        <v>25</v>
      </c>
      <c r="F54" s="4">
        <v>8</v>
      </c>
      <c r="G54" s="4">
        <v>7</v>
      </c>
      <c r="H54" s="4">
        <v>1</v>
      </c>
      <c r="I54" s="4">
        <v>66</v>
      </c>
      <c r="J54" s="4">
        <v>3</v>
      </c>
      <c r="K54" s="4">
        <v>0</v>
      </c>
      <c r="L54" s="4">
        <v>2</v>
      </c>
      <c r="M54" s="4">
        <v>2</v>
      </c>
      <c r="N54" s="4">
        <v>0</v>
      </c>
      <c r="O54" s="4">
        <v>6</v>
      </c>
      <c r="P54" s="4">
        <v>366</v>
      </c>
      <c r="Q54" s="4">
        <v>6</v>
      </c>
      <c r="R54" s="4">
        <v>0</v>
      </c>
    </row>
    <row r="55" spans="1:18" x14ac:dyDescent="0.2">
      <c r="A55" s="3" t="s">
        <v>701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216E-802D-4C6A-A046-0528B62403FF}">
  <dimension ref="A1:R54"/>
  <sheetViews>
    <sheetView view="pageBreakPreview" zoomScale="125" zoomScaleNormal="125" zoomScaleSheetLayoutView="125" workbookViewId="0">
      <selection activeCell="B28" sqref="B28"/>
    </sheetView>
  </sheetViews>
  <sheetFormatPr defaultRowHeight="9.6" x14ac:dyDescent="0.2"/>
  <cols>
    <col min="1" max="1" width="17.44140625" style="1" customWidth="1"/>
    <col min="2" max="18" width="4" style="4" customWidth="1"/>
    <col min="19" max="41" width="6.6640625" style="4" customWidth="1"/>
    <col min="42" max="16384" width="8.88671875" style="4"/>
  </cols>
  <sheetData>
    <row r="1" spans="1:18" x14ac:dyDescent="0.2">
      <c r="A1" s="1" t="s">
        <v>155</v>
      </c>
    </row>
    <row r="2" spans="1:18" x14ac:dyDescent="0.2">
      <c r="A2" s="14"/>
      <c r="B2" s="15"/>
      <c r="C2" s="16" t="s">
        <v>679</v>
      </c>
      <c r="D2" s="16" t="s">
        <v>681</v>
      </c>
      <c r="E2" s="16" t="s">
        <v>681</v>
      </c>
      <c r="F2" s="16"/>
      <c r="G2" s="16" t="s">
        <v>684</v>
      </c>
      <c r="H2" s="16" t="s">
        <v>686</v>
      </c>
      <c r="I2" s="16"/>
      <c r="J2" s="16" t="s">
        <v>688</v>
      </c>
      <c r="K2" s="16" t="s">
        <v>690</v>
      </c>
      <c r="L2" s="16" t="s">
        <v>692</v>
      </c>
      <c r="M2" s="16" t="s">
        <v>694</v>
      </c>
      <c r="N2" s="16"/>
      <c r="O2" s="16"/>
      <c r="P2" s="16"/>
      <c r="Q2" s="16" t="s">
        <v>696</v>
      </c>
      <c r="R2" s="17" t="s">
        <v>698</v>
      </c>
    </row>
    <row r="3" spans="1:18" s="7" customFormat="1" x14ac:dyDescent="0.2">
      <c r="A3" s="18" t="s">
        <v>156</v>
      </c>
      <c r="B3" s="19" t="s">
        <v>2</v>
      </c>
      <c r="C3" s="19" t="s">
        <v>680</v>
      </c>
      <c r="D3" s="19" t="s">
        <v>682</v>
      </c>
      <c r="E3" s="19" t="s">
        <v>683</v>
      </c>
      <c r="F3" s="19" t="s">
        <v>6</v>
      </c>
      <c r="G3" s="19" t="s">
        <v>685</v>
      </c>
      <c r="H3" s="19" t="s">
        <v>687</v>
      </c>
      <c r="I3" s="19" t="s">
        <v>9</v>
      </c>
      <c r="J3" s="19" t="s">
        <v>689</v>
      </c>
      <c r="K3" s="19" t="s">
        <v>691</v>
      </c>
      <c r="L3" s="19" t="s">
        <v>693</v>
      </c>
      <c r="M3" s="19" t="s">
        <v>695</v>
      </c>
      <c r="N3" s="19" t="s">
        <v>14</v>
      </c>
      <c r="O3" s="19" t="s">
        <v>15</v>
      </c>
      <c r="P3" s="19" t="s">
        <v>16</v>
      </c>
      <c r="Q3" s="19" t="s">
        <v>697</v>
      </c>
      <c r="R3" s="20" t="s">
        <v>699</v>
      </c>
    </row>
    <row r="4" spans="1:18" x14ac:dyDescent="0.2">
      <c r="A4" s="1" t="s">
        <v>19</v>
      </c>
      <c r="B4" s="4">
        <v>19907</v>
      </c>
      <c r="C4" s="4">
        <v>188</v>
      </c>
      <c r="D4" s="4">
        <v>488</v>
      </c>
      <c r="E4" s="4">
        <v>581</v>
      </c>
      <c r="F4" s="4">
        <v>223</v>
      </c>
      <c r="G4" s="4">
        <v>391</v>
      </c>
      <c r="H4" s="4">
        <v>254</v>
      </c>
      <c r="I4" s="4">
        <v>2723</v>
      </c>
      <c r="J4" s="4">
        <v>270</v>
      </c>
      <c r="K4" s="4">
        <v>464</v>
      </c>
      <c r="L4" s="4">
        <v>166</v>
      </c>
      <c r="M4" s="4">
        <v>317</v>
      </c>
      <c r="N4" s="4">
        <v>320</v>
      </c>
      <c r="O4" s="4">
        <v>702</v>
      </c>
      <c r="P4" s="4">
        <v>12676</v>
      </c>
      <c r="Q4" s="4">
        <v>100</v>
      </c>
      <c r="R4" s="4">
        <v>44</v>
      </c>
    </row>
    <row r="5" spans="1:18" x14ac:dyDescent="0.2">
      <c r="A5" s="1" t="s">
        <v>3</v>
      </c>
      <c r="B5" s="4">
        <v>375</v>
      </c>
      <c r="C5" s="4">
        <v>102</v>
      </c>
      <c r="D5" s="4">
        <v>30</v>
      </c>
      <c r="E5" s="4">
        <v>8</v>
      </c>
      <c r="F5" s="4">
        <v>1</v>
      </c>
      <c r="G5" s="4">
        <v>3</v>
      </c>
      <c r="H5" s="4">
        <v>1</v>
      </c>
      <c r="I5" s="4">
        <v>11</v>
      </c>
      <c r="J5" s="4">
        <v>2</v>
      </c>
      <c r="K5" s="4">
        <v>34</v>
      </c>
      <c r="L5" s="4">
        <v>2</v>
      </c>
      <c r="M5" s="4">
        <v>1</v>
      </c>
      <c r="N5" s="4">
        <v>2</v>
      </c>
      <c r="O5" s="4">
        <v>0</v>
      </c>
      <c r="P5" s="4">
        <v>178</v>
      </c>
      <c r="Q5" s="4">
        <v>0</v>
      </c>
      <c r="R5" s="4">
        <v>0</v>
      </c>
    </row>
    <row r="6" spans="1:18" x14ac:dyDescent="0.2">
      <c r="A6" s="1" t="s">
        <v>4</v>
      </c>
      <c r="B6" s="4">
        <v>1198</v>
      </c>
      <c r="C6" s="4">
        <v>12</v>
      </c>
      <c r="D6" s="4">
        <v>308</v>
      </c>
      <c r="E6" s="4">
        <v>22</v>
      </c>
      <c r="F6" s="4">
        <v>6</v>
      </c>
      <c r="G6" s="4">
        <v>8</v>
      </c>
      <c r="H6" s="4">
        <v>8</v>
      </c>
      <c r="I6" s="4">
        <v>73</v>
      </c>
      <c r="J6" s="4">
        <v>8</v>
      </c>
      <c r="K6" s="4">
        <v>66</v>
      </c>
      <c r="L6" s="4">
        <v>6</v>
      </c>
      <c r="M6" s="4">
        <v>23</v>
      </c>
      <c r="N6" s="4">
        <v>0</v>
      </c>
      <c r="O6" s="4">
        <v>5</v>
      </c>
      <c r="P6" s="4">
        <v>649</v>
      </c>
      <c r="Q6" s="4">
        <v>4</v>
      </c>
      <c r="R6" s="4">
        <v>0</v>
      </c>
    </row>
    <row r="7" spans="1:18" x14ac:dyDescent="0.2">
      <c r="A7" s="1" t="s">
        <v>5</v>
      </c>
      <c r="B7" s="4">
        <v>1221</v>
      </c>
      <c r="C7" s="4">
        <v>26</v>
      </c>
      <c r="D7" s="4">
        <v>30</v>
      </c>
      <c r="E7" s="4">
        <v>224</v>
      </c>
      <c r="F7" s="4">
        <v>11</v>
      </c>
      <c r="G7" s="4">
        <v>12</v>
      </c>
      <c r="H7" s="4">
        <v>14</v>
      </c>
      <c r="I7" s="4">
        <v>73</v>
      </c>
      <c r="J7" s="4">
        <v>7</v>
      </c>
      <c r="K7" s="4">
        <v>14</v>
      </c>
      <c r="L7" s="4">
        <v>15</v>
      </c>
      <c r="M7" s="4">
        <v>8</v>
      </c>
      <c r="N7" s="4">
        <v>0</v>
      </c>
      <c r="O7" s="4">
        <v>5</v>
      </c>
      <c r="P7" s="4">
        <v>780</v>
      </c>
      <c r="Q7" s="4">
        <v>0</v>
      </c>
      <c r="R7" s="4">
        <v>2</v>
      </c>
    </row>
    <row r="8" spans="1:18" x14ac:dyDescent="0.2">
      <c r="A8" s="1" t="s">
        <v>6</v>
      </c>
      <c r="B8" s="4">
        <v>525</v>
      </c>
      <c r="C8" s="4">
        <v>2</v>
      </c>
      <c r="D8" s="4">
        <v>0</v>
      </c>
      <c r="E8" s="4">
        <v>1</v>
      </c>
      <c r="F8" s="4">
        <v>108</v>
      </c>
      <c r="G8" s="4">
        <v>8</v>
      </c>
      <c r="H8" s="4">
        <v>3</v>
      </c>
      <c r="I8" s="4">
        <v>58</v>
      </c>
      <c r="J8" s="4">
        <v>6</v>
      </c>
      <c r="K8" s="4">
        <v>2</v>
      </c>
      <c r="L8" s="4">
        <v>5</v>
      </c>
      <c r="M8" s="4">
        <v>4</v>
      </c>
      <c r="N8" s="4">
        <v>0</v>
      </c>
      <c r="O8" s="4">
        <v>1</v>
      </c>
      <c r="P8" s="4">
        <v>327</v>
      </c>
      <c r="Q8" s="4">
        <v>0</v>
      </c>
      <c r="R8" s="4">
        <v>0</v>
      </c>
    </row>
    <row r="9" spans="1:18" x14ac:dyDescent="0.2">
      <c r="A9" s="1" t="s">
        <v>7</v>
      </c>
      <c r="B9" s="4">
        <v>654</v>
      </c>
      <c r="C9" s="4">
        <v>0</v>
      </c>
      <c r="D9" s="4">
        <v>10</v>
      </c>
      <c r="E9" s="4">
        <v>13</v>
      </c>
      <c r="F9" s="4">
        <v>9</v>
      </c>
      <c r="G9" s="4">
        <v>173</v>
      </c>
      <c r="H9" s="4">
        <v>6</v>
      </c>
      <c r="I9" s="4">
        <v>44</v>
      </c>
      <c r="J9" s="4">
        <v>5</v>
      </c>
      <c r="K9" s="4">
        <v>6</v>
      </c>
      <c r="L9" s="4">
        <v>1</v>
      </c>
      <c r="M9" s="4">
        <v>8</v>
      </c>
      <c r="N9" s="4">
        <v>2</v>
      </c>
      <c r="O9" s="4">
        <v>0</v>
      </c>
      <c r="P9" s="4">
        <v>377</v>
      </c>
      <c r="Q9" s="4">
        <v>0</v>
      </c>
      <c r="R9" s="4">
        <v>0</v>
      </c>
    </row>
    <row r="10" spans="1:18" x14ac:dyDescent="0.2">
      <c r="A10" s="1" t="s">
        <v>8</v>
      </c>
      <c r="B10" s="4">
        <v>819</v>
      </c>
      <c r="C10" s="4">
        <v>2</v>
      </c>
      <c r="D10" s="4">
        <v>0</v>
      </c>
      <c r="E10" s="4">
        <v>6</v>
      </c>
      <c r="F10" s="4">
        <v>5</v>
      </c>
      <c r="G10" s="4">
        <v>26</v>
      </c>
      <c r="H10" s="4">
        <v>145</v>
      </c>
      <c r="I10" s="4">
        <v>97</v>
      </c>
      <c r="J10" s="4">
        <v>17</v>
      </c>
      <c r="K10" s="4">
        <v>2</v>
      </c>
      <c r="L10" s="4">
        <v>5</v>
      </c>
      <c r="M10" s="4">
        <v>8</v>
      </c>
      <c r="N10" s="4">
        <v>0</v>
      </c>
      <c r="O10" s="4">
        <v>5</v>
      </c>
      <c r="P10" s="4">
        <v>501</v>
      </c>
      <c r="Q10" s="4">
        <v>0</v>
      </c>
      <c r="R10" s="4">
        <v>0</v>
      </c>
    </row>
    <row r="11" spans="1:18" x14ac:dyDescent="0.2">
      <c r="A11" s="1" t="s">
        <v>9</v>
      </c>
      <c r="B11" s="4">
        <v>1040</v>
      </c>
      <c r="C11" s="4">
        <v>0</v>
      </c>
      <c r="D11" s="4">
        <v>10</v>
      </c>
      <c r="E11" s="4">
        <v>7</v>
      </c>
      <c r="F11" s="4">
        <v>6</v>
      </c>
      <c r="G11" s="4">
        <v>13</v>
      </c>
      <c r="H11" s="4">
        <v>7</v>
      </c>
      <c r="I11" s="4">
        <v>658</v>
      </c>
      <c r="J11" s="4">
        <v>2</v>
      </c>
      <c r="K11" s="4">
        <v>10</v>
      </c>
      <c r="L11" s="4">
        <v>5</v>
      </c>
      <c r="M11" s="4">
        <v>2</v>
      </c>
      <c r="N11" s="4">
        <v>0</v>
      </c>
      <c r="O11" s="4">
        <v>5</v>
      </c>
      <c r="P11" s="4">
        <v>315</v>
      </c>
      <c r="Q11" s="4">
        <v>0</v>
      </c>
      <c r="R11" s="4">
        <v>0</v>
      </c>
    </row>
    <row r="12" spans="1:18" x14ac:dyDescent="0.2">
      <c r="A12" s="1" t="s">
        <v>10</v>
      </c>
      <c r="B12" s="4">
        <v>632</v>
      </c>
      <c r="C12" s="4">
        <v>2</v>
      </c>
      <c r="D12" s="4">
        <v>6</v>
      </c>
      <c r="E12" s="4">
        <v>16</v>
      </c>
      <c r="F12" s="4">
        <v>0</v>
      </c>
      <c r="G12" s="4">
        <v>1</v>
      </c>
      <c r="H12" s="4">
        <v>1</v>
      </c>
      <c r="I12" s="4">
        <v>73</v>
      </c>
      <c r="J12" s="4">
        <v>100</v>
      </c>
      <c r="K12" s="4">
        <v>36</v>
      </c>
      <c r="L12" s="4">
        <v>0</v>
      </c>
      <c r="M12" s="4">
        <v>23</v>
      </c>
      <c r="N12" s="4">
        <v>0</v>
      </c>
      <c r="O12" s="4">
        <v>2</v>
      </c>
      <c r="P12" s="4">
        <v>372</v>
      </c>
      <c r="Q12" s="4">
        <v>0</v>
      </c>
      <c r="R12" s="4">
        <v>0</v>
      </c>
    </row>
    <row r="13" spans="1:18" x14ac:dyDescent="0.2">
      <c r="A13" s="1" t="s">
        <v>11</v>
      </c>
      <c r="B13" s="4">
        <v>247</v>
      </c>
      <c r="C13" s="4">
        <v>0</v>
      </c>
      <c r="D13" s="4">
        <v>6</v>
      </c>
      <c r="E13" s="4">
        <v>1</v>
      </c>
      <c r="F13" s="4">
        <v>1</v>
      </c>
      <c r="G13" s="4">
        <v>4</v>
      </c>
      <c r="H13" s="4">
        <v>1</v>
      </c>
      <c r="I13" s="4">
        <v>27</v>
      </c>
      <c r="J13" s="4">
        <v>13</v>
      </c>
      <c r="K13" s="4">
        <v>92</v>
      </c>
      <c r="L13" s="4">
        <v>0</v>
      </c>
      <c r="M13" s="4">
        <v>9</v>
      </c>
      <c r="N13" s="4">
        <v>0</v>
      </c>
      <c r="O13" s="4">
        <v>2</v>
      </c>
      <c r="P13" s="4">
        <v>91</v>
      </c>
      <c r="Q13" s="4">
        <v>0</v>
      </c>
      <c r="R13" s="4">
        <v>0</v>
      </c>
    </row>
    <row r="14" spans="1:18" x14ac:dyDescent="0.2">
      <c r="A14" s="1" t="s">
        <v>12</v>
      </c>
      <c r="B14" s="4">
        <v>268</v>
      </c>
      <c r="C14" s="4">
        <v>0</v>
      </c>
      <c r="D14" s="4">
        <v>0</v>
      </c>
      <c r="E14" s="4">
        <v>11</v>
      </c>
      <c r="F14" s="4">
        <v>1</v>
      </c>
      <c r="G14" s="4">
        <v>2</v>
      </c>
      <c r="H14" s="4">
        <v>4</v>
      </c>
      <c r="I14" s="4">
        <v>18</v>
      </c>
      <c r="J14" s="4">
        <v>0</v>
      </c>
      <c r="K14" s="4">
        <v>2</v>
      </c>
      <c r="L14" s="4">
        <v>74</v>
      </c>
      <c r="M14" s="4">
        <v>4</v>
      </c>
      <c r="N14" s="4">
        <v>0</v>
      </c>
      <c r="O14" s="4">
        <v>0</v>
      </c>
      <c r="P14" s="4">
        <v>152</v>
      </c>
      <c r="Q14" s="4">
        <v>0</v>
      </c>
      <c r="R14" s="4">
        <v>0</v>
      </c>
    </row>
    <row r="15" spans="1:18" x14ac:dyDescent="0.2">
      <c r="A15" s="1" t="s">
        <v>13</v>
      </c>
      <c r="B15" s="4">
        <v>558</v>
      </c>
      <c r="C15" s="4">
        <v>2</v>
      </c>
      <c r="D15" s="4">
        <v>4</v>
      </c>
      <c r="E15" s="4">
        <v>9</v>
      </c>
      <c r="F15" s="4">
        <v>1</v>
      </c>
      <c r="G15" s="4">
        <v>9</v>
      </c>
      <c r="H15" s="4">
        <v>1</v>
      </c>
      <c r="I15" s="4">
        <v>43</v>
      </c>
      <c r="J15" s="4">
        <v>5</v>
      </c>
      <c r="K15" s="4">
        <v>38</v>
      </c>
      <c r="L15" s="4">
        <v>6</v>
      </c>
      <c r="M15" s="4">
        <v>160</v>
      </c>
      <c r="N15" s="4">
        <v>2</v>
      </c>
      <c r="O15" s="4">
        <v>1</v>
      </c>
      <c r="P15" s="4">
        <v>277</v>
      </c>
      <c r="Q15" s="4">
        <v>0</v>
      </c>
      <c r="R15" s="4">
        <v>0</v>
      </c>
    </row>
    <row r="16" spans="1:18" x14ac:dyDescent="0.2">
      <c r="A16" s="1" t="s">
        <v>14</v>
      </c>
      <c r="B16" s="4">
        <v>613</v>
      </c>
      <c r="C16" s="4">
        <v>0</v>
      </c>
      <c r="D16" s="4">
        <v>0</v>
      </c>
      <c r="E16" s="4">
        <v>6</v>
      </c>
      <c r="F16" s="4">
        <v>0</v>
      </c>
      <c r="G16" s="4">
        <v>0</v>
      </c>
      <c r="H16" s="4">
        <v>1</v>
      </c>
      <c r="I16" s="4">
        <v>53</v>
      </c>
      <c r="J16" s="4">
        <v>4</v>
      </c>
      <c r="K16" s="4">
        <v>0</v>
      </c>
      <c r="L16" s="4">
        <v>0</v>
      </c>
      <c r="M16" s="4">
        <v>3</v>
      </c>
      <c r="N16" s="4">
        <v>236</v>
      </c>
      <c r="O16" s="4">
        <v>6</v>
      </c>
      <c r="P16" s="4">
        <v>304</v>
      </c>
      <c r="Q16" s="4">
        <v>0</v>
      </c>
      <c r="R16" s="4">
        <v>0</v>
      </c>
    </row>
    <row r="17" spans="1:18" x14ac:dyDescent="0.2">
      <c r="A17" s="1" t="s">
        <v>15</v>
      </c>
      <c r="B17" s="4">
        <v>1589</v>
      </c>
      <c r="C17" s="4">
        <v>4</v>
      </c>
      <c r="D17" s="4">
        <v>4</v>
      </c>
      <c r="E17" s="4">
        <v>10</v>
      </c>
      <c r="F17" s="4">
        <v>3</v>
      </c>
      <c r="G17" s="4">
        <v>14</v>
      </c>
      <c r="H17" s="4">
        <v>0</v>
      </c>
      <c r="I17" s="4">
        <v>64</v>
      </c>
      <c r="J17" s="4">
        <v>7</v>
      </c>
      <c r="K17" s="4">
        <v>0</v>
      </c>
      <c r="L17" s="4">
        <v>5</v>
      </c>
      <c r="M17" s="4">
        <v>3</v>
      </c>
      <c r="N17" s="4">
        <v>14</v>
      </c>
      <c r="O17" s="4">
        <v>587</v>
      </c>
      <c r="P17" s="4">
        <v>874</v>
      </c>
      <c r="Q17" s="4">
        <v>0</v>
      </c>
      <c r="R17" s="4">
        <v>0</v>
      </c>
    </row>
    <row r="18" spans="1:18" x14ac:dyDescent="0.2">
      <c r="A18" s="1" t="s">
        <v>16</v>
      </c>
      <c r="B18" s="4">
        <v>4137</v>
      </c>
      <c r="C18" s="4">
        <v>20</v>
      </c>
      <c r="D18" s="4">
        <v>18</v>
      </c>
      <c r="E18" s="4">
        <v>26</v>
      </c>
      <c r="F18" s="4">
        <v>37</v>
      </c>
      <c r="G18" s="4">
        <v>46</v>
      </c>
      <c r="H18" s="4">
        <v>16</v>
      </c>
      <c r="I18" s="4">
        <v>242</v>
      </c>
      <c r="J18" s="4">
        <v>30</v>
      </c>
      <c r="K18" s="4">
        <v>48</v>
      </c>
      <c r="L18" s="4">
        <v>22</v>
      </c>
      <c r="M18" s="4">
        <v>29</v>
      </c>
      <c r="N18" s="4">
        <v>34</v>
      </c>
      <c r="O18" s="4">
        <v>17</v>
      </c>
      <c r="P18" s="4">
        <v>3498</v>
      </c>
      <c r="Q18" s="4">
        <v>38</v>
      </c>
      <c r="R18" s="4">
        <v>16</v>
      </c>
    </row>
    <row r="19" spans="1:18" x14ac:dyDescent="0.2">
      <c r="A19" s="1" t="s">
        <v>17</v>
      </c>
      <c r="B19" s="4">
        <v>128</v>
      </c>
      <c r="C19" s="4">
        <v>2</v>
      </c>
      <c r="D19" s="4">
        <v>0</v>
      </c>
      <c r="E19" s="4">
        <v>3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8</v>
      </c>
      <c r="L19" s="4">
        <v>0</v>
      </c>
      <c r="M19" s="4">
        <v>0</v>
      </c>
      <c r="N19" s="4">
        <v>0</v>
      </c>
      <c r="O19" s="4">
        <v>0</v>
      </c>
      <c r="P19" s="4">
        <v>73</v>
      </c>
      <c r="Q19" s="4">
        <v>42</v>
      </c>
      <c r="R19" s="4">
        <v>0</v>
      </c>
    </row>
    <row r="20" spans="1:18" x14ac:dyDescent="0.2">
      <c r="A20" s="1" t="s">
        <v>18</v>
      </c>
      <c r="B20" s="4">
        <v>80</v>
      </c>
      <c r="C20" s="4">
        <v>0</v>
      </c>
      <c r="D20" s="4">
        <v>0</v>
      </c>
      <c r="E20" s="4">
        <v>1</v>
      </c>
      <c r="F20" s="4">
        <v>1</v>
      </c>
      <c r="G20" s="4">
        <v>0</v>
      </c>
      <c r="H20" s="4">
        <v>0</v>
      </c>
      <c r="I20" s="4">
        <v>1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50</v>
      </c>
      <c r="Q20" s="4">
        <v>0</v>
      </c>
      <c r="R20" s="4">
        <v>26</v>
      </c>
    </row>
    <row r="21" spans="1:18" x14ac:dyDescent="0.2">
      <c r="A21" s="1" t="s">
        <v>97</v>
      </c>
      <c r="B21" s="4">
        <v>73</v>
      </c>
      <c r="C21" s="4">
        <v>0</v>
      </c>
      <c r="D21" s="4">
        <v>0</v>
      </c>
      <c r="E21" s="4">
        <v>4</v>
      </c>
      <c r="F21" s="4">
        <v>0</v>
      </c>
      <c r="G21" s="4">
        <v>0</v>
      </c>
      <c r="H21" s="4">
        <v>2</v>
      </c>
      <c r="I21" s="4">
        <v>7</v>
      </c>
      <c r="J21" s="4">
        <v>0</v>
      </c>
      <c r="K21" s="4">
        <v>2</v>
      </c>
      <c r="L21" s="4">
        <v>3</v>
      </c>
      <c r="M21" s="4">
        <v>0</v>
      </c>
      <c r="N21" s="4">
        <v>0</v>
      </c>
      <c r="O21" s="4">
        <v>2</v>
      </c>
      <c r="P21" s="4">
        <v>53</v>
      </c>
      <c r="Q21" s="4">
        <v>0</v>
      </c>
      <c r="R21" s="4">
        <v>0</v>
      </c>
    </row>
    <row r="22" spans="1:18" x14ac:dyDescent="0.2">
      <c r="A22" s="1" t="s">
        <v>98</v>
      </c>
      <c r="B22" s="4">
        <v>79</v>
      </c>
      <c r="C22" s="4">
        <v>0</v>
      </c>
      <c r="D22" s="4">
        <v>2</v>
      </c>
      <c r="E22" s="4">
        <v>5</v>
      </c>
      <c r="F22" s="4">
        <v>0</v>
      </c>
      <c r="G22" s="4">
        <v>1</v>
      </c>
      <c r="H22" s="4">
        <v>0</v>
      </c>
      <c r="I22" s="4">
        <v>5</v>
      </c>
      <c r="J22" s="4">
        <v>2</v>
      </c>
      <c r="K22" s="4">
        <v>0</v>
      </c>
      <c r="L22" s="4">
        <v>0</v>
      </c>
      <c r="M22" s="4">
        <v>2</v>
      </c>
      <c r="N22" s="4">
        <v>0</v>
      </c>
      <c r="O22" s="4">
        <v>0</v>
      </c>
      <c r="P22" s="4">
        <v>62</v>
      </c>
      <c r="Q22" s="4">
        <v>0</v>
      </c>
      <c r="R22" s="4">
        <v>0</v>
      </c>
    </row>
    <row r="23" spans="1:18" x14ac:dyDescent="0.2">
      <c r="A23" s="1" t="s">
        <v>99</v>
      </c>
      <c r="B23" s="4">
        <v>191</v>
      </c>
      <c r="C23" s="4">
        <v>2</v>
      </c>
      <c r="D23" s="4">
        <v>0</v>
      </c>
      <c r="E23" s="4">
        <v>7</v>
      </c>
      <c r="F23" s="4">
        <v>1</v>
      </c>
      <c r="G23" s="4">
        <v>6</v>
      </c>
      <c r="H23" s="4">
        <v>0</v>
      </c>
      <c r="I23" s="4">
        <v>41</v>
      </c>
      <c r="J23" s="4">
        <v>2</v>
      </c>
      <c r="K23" s="4">
        <v>2</v>
      </c>
      <c r="L23" s="4">
        <v>1</v>
      </c>
      <c r="M23" s="4">
        <v>2</v>
      </c>
      <c r="N23" s="4">
        <v>0</v>
      </c>
      <c r="O23" s="4">
        <v>2</v>
      </c>
      <c r="P23" s="4">
        <v>125</v>
      </c>
      <c r="Q23" s="4">
        <v>0</v>
      </c>
      <c r="R23" s="4">
        <v>0</v>
      </c>
    </row>
    <row r="24" spans="1:18" x14ac:dyDescent="0.2">
      <c r="A24" s="1" t="s">
        <v>100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2">
      <c r="A25" s="1" t="s">
        <v>101</v>
      </c>
      <c r="B25" s="4">
        <v>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5</v>
      </c>
      <c r="Q25" s="4">
        <v>0</v>
      </c>
      <c r="R25" s="4">
        <v>0</v>
      </c>
    </row>
    <row r="26" spans="1:18" x14ac:dyDescent="0.2">
      <c r="A26" s="1" t="s">
        <v>102</v>
      </c>
      <c r="B26" s="4">
        <v>78</v>
      </c>
      <c r="C26" s="4">
        <v>0</v>
      </c>
      <c r="D26" s="4">
        <v>0</v>
      </c>
      <c r="E26" s="4">
        <v>30</v>
      </c>
      <c r="F26" s="4">
        <v>0</v>
      </c>
      <c r="G26" s="4">
        <v>0</v>
      </c>
      <c r="H26" s="4">
        <v>0</v>
      </c>
      <c r="I26" s="4">
        <v>1</v>
      </c>
      <c r="J26" s="4">
        <v>0</v>
      </c>
      <c r="K26" s="4">
        <v>2</v>
      </c>
      <c r="L26" s="4">
        <v>0</v>
      </c>
      <c r="M26" s="4">
        <v>0</v>
      </c>
      <c r="N26" s="4">
        <v>0</v>
      </c>
      <c r="O26" s="4">
        <v>0</v>
      </c>
      <c r="P26" s="4">
        <v>45</v>
      </c>
      <c r="Q26" s="4">
        <v>0</v>
      </c>
      <c r="R26" s="4">
        <v>0</v>
      </c>
    </row>
    <row r="27" spans="1:18" x14ac:dyDescent="0.2">
      <c r="A27" s="1" t="s">
        <v>103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2">
      <c r="A28" s="1" t="s">
        <v>104</v>
      </c>
      <c r="B28" s="4">
        <v>116</v>
      </c>
      <c r="C28" s="4">
        <v>0</v>
      </c>
      <c r="D28" s="4">
        <v>2</v>
      </c>
      <c r="E28" s="4">
        <v>14</v>
      </c>
      <c r="F28" s="4">
        <v>5</v>
      </c>
      <c r="G28" s="4">
        <v>0</v>
      </c>
      <c r="H28" s="4">
        <v>1</v>
      </c>
      <c r="I28" s="4">
        <v>8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82</v>
      </c>
      <c r="Q28" s="4">
        <v>4</v>
      </c>
      <c r="R28" s="4">
        <v>0</v>
      </c>
    </row>
    <row r="29" spans="1:18" x14ac:dyDescent="0.2">
      <c r="A29" s="1" t="s">
        <v>105</v>
      </c>
      <c r="B29" s="4">
        <v>42</v>
      </c>
      <c r="C29" s="4">
        <v>0</v>
      </c>
      <c r="D29" s="4">
        <v>2</v>
      </c>
      <c r="E29" s="4">
        <v>2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37</v>
      </c>
      <c r="Q29" s="4">
        <v>0</v>
      </c>
      <c r="R29" s="4">
        <v>0</v>
      </c>
    </row>
    <row r="30" spans="1:18" x14ac:dyDescent="0.2">
      <c r="A30" s="1" t="s">
        <v>106</v>
      </c>
      <c r="B30" s="4">
        <v>307</v>
      </c>
      <c r="C30" s="4">
        <v>0</v>
      </c>
      <c r="D30" s="4">
        <v>24</v>
      </c>
      <c r="E30" s="4">
        <v>33</v>
      </c>
      <c r="F30" s="4">
        <v>1</v>
      </c>
      <c r="G30" s="4">
        <v>11</v>
      </c>
      <c r="H30" s="4">
        <v>2</v>
      </c>
      <c r="I30" s="4">
        <v>18</v>
      </c>
      <c r="J30" s="4">
        <v>3</v>
      </c>
      <c r="K30" s="4">
        <v>28</v>
      </c>
      <c r="L30" s="4">
        <v>0</v>
      </c>
      <c r="M30" s="4">
        <v>5</v>
      </c>
      <c r="N30" s="4">
        <v>0</v>
      </c>
      <c r="O30" s="4">
        <v>2</v>
      </c>
      <c r="P30" s="4">
        <v>174</v>
      </c>
      <c r="Q30" s="4">
        <v>6</v>
      </c>
      <c r="R30" s="4">
        <v>0</v>
      </c>
    </row>
    <row r="31" spans="1:18" x14ac:dyDescent="0.2">
      <c r="A31" s="1" t="s">
        <v>107</v>
      </c>
      <c r="B31" s="4">
        <v>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7</v>
      </c>
      <c r="Q31" s="4">
        <v>0</v>
      </c>
      <c r="R31" s="4">
        <v>0</v>
      </c>
    </row>
    <row r="32" spans="1:18" x14ac:dyDescent="0.2">
      <c r="A32" s="1" t="s">
        <v>108</v>
      </c>
      <c r="B32" s="4">
        <v>104</v>
      </c>
      <c r="C32" s="4">
        <v>0</v>
      </c>
      <c r="D32" s="4">
        <v>0</v>
      </c>
      <c r="E32" s="4">
        <v>42</v>
      </c>
      <c r="F32" s="4">
        <v>0</v>
      </c>
      <c r="G32" s="4">
        <v>0</v>
      </c>
      <c r="H32" s="4">
        <v>0</v>
      </c>
      <c r="I32" s="4">
        <v>4</v>
      </c>
      <c r="J32" s="4">
        <v>0</v>
      </c>
      <c r="K32" s="4">
        <v>2</v>
      </c>
      <c r="L32" s="4">
        <v>0</v>
      </c>
      <c r="M32" s="4">
        <v>0</v>
      </c>
      <c r="N32" s="4">
        <v>0</v>
      </c>
      <c r="O32" s="4">
        <v>0</v>
      </c>
      <c r="P32" s="4">
        <v>56</v>
      </c>
      <c r="Q32" s="4">
        <v>0</v>
      </c>
      <c r="R32" s="4">
        <v>0</v>
      </c>
    </row>
    <row r="33" spans="1:18" x14ac:dyDescent="0.2">
      <c r="A33" s="1" t="s">
        <v>109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">
      <c r="A34" s="1" t="s">
        <v>110</v>
      </c>
      <c r="B34" s="4">
        <v>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2</v>
      </c>
      <c r="Q34" s="4">
        <v>0</v>
      </c>
      <c r="R34" s="4">
        <v>0</v>
      </c>
    </row>
    <row r="35" spans="1:18" x14ac:dyDescent="0.2">
      <c r="A35" s="1" t="s">
        <v>111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2">
      <c r="A36" s="1" t="s">
        <v>112</v>
      </c>
      <c r="B36" s="4">
        <v>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2</v>
      </c>
      <c r="P36" s="4">
        <v>5</v>
      </c>
      <c r="Q36" s="4">
        <v>0</v>
      </c>
      <c r="R36" s="4">
        <v>0</v>
      </c>
    </row>
    <row r="37" spans="1:18" x14ac:dyDescent="0.2">
      <c r="A37" s="1" t="s">
        <v>113</v>
      </c>
      <c r="B37" s="4">
        <v>40</v>
      </c>
      <c r="C37" s="4">
        <v>0</v>
      </c>
      <c r="D37" s="4">
        <v>0</v>
      </c>
      <c r="E37" s="4">
        <v>7</v>
      </c>
      <c r="F37" s="4">
        <v>0</v>
      </c>
      <c r="G37" s="4">
        <v>0</v>
      </c>
      <c r="H37" s="4">
        <v>0</v>
      </c>
      <c r="I37" s="4">
        <v>10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4">
        <v>22</v>
      </c>
      <c r="Q37" s="4">
        <v>0</v>
      </c>
      <c r="R37" s="4">
        <v>0</v>
      </c>
    </row>
    <row r="38" spans="1:18" x14ac:dyDescent="0.2">
      <c r="A38" s="1" t="s">
        <v>114</v>
      </c>
      <c r="B38" s="4">
        <v>20</v>
      </c>
      <c r="C38" s="4">
        <v>2</v>
      </c>
      <c r="D38" s="4">
        <v>0</v>
      </c>
      <c r="E38" s="4">
        <v>0</v>
      </c>
      <c r="F38" s="4">
        <v>0</v>
      </c>
      <c r="G38" s="4">
        <v>0</v>
      </c>
      <c r="H38" s="4">
        <v>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15</v>
      </c>
      <c r="Q38" s="4">
        <v>0</v>
      </c>
      <c r="R38" s="4">
        <v>0</v>
      </c>
    </row>
    <row r="39" spans="1:18" x14ac:dyDescent="0.2">
      <c r="A39" s="1" t="s">
        <v>115</v>
      </c>
      <c r="B39" s="4">
        <v>3380</v>
      </c>
      <c r="C39" s="4">
        <v>10</v>
      </c>
      <c r="D39" s="4">
        <v>32</v>
      </c>
      <c r="E39" s="4">
        <v>56</v>
      </c>
      <c r="F39" s="4">
        <v>21</v>
      </c>
      <c r="G39" s="4">
        <v>41</v>
      </c>
      <c r="H39" s="4">
        <v>34</v>
      </c>
      <c r="I39" s="4">
        <v>550</v>
      </c>
      <c r="J39" s="4">
        <v>34</v>
      </c>
      <c r="K39" s="4">
        <v>66</v>
      </c>
      <c r="L39" s="4">
        <v>15</v>
      </c>
      <c r="M39" s="4">
        <v>22</v>
      </c>
      <c r="N39" s="4">
        <v>28</v>
      </c>
      <c r="O39" s="4">
        <v>41</v>
      </c>
      <c r="P39" s="4">
        <v>2430</v>
      </c>
      <c r="Q39" s="4">
        <v>0</v>
      </c>
      <c r="R39" s="4">
        <v>0</v>
      </c>
    </row>
    <row r="40" spans="1:18" x14ac:dyDescent="0.2">
      <c r="A40" s="1" t="s">
        <v>116</v>
      </c>
      <c r="B40" s="4">
        <v>156</v>
      </c>
      <c r="C40" s="4">
        <v>0</v>
      </c>
      <c r="D40" s="4">
        <v>0</v>
      </c>
      <c r="E40" s="4">
        <v>4</v>
      </c>
      <c r="F40" s="4">
        <v>4</v>
      </c>
      <c r="G40" s="4">
        <v>3</v>
      </c>
      <c r="H40" s="4">
        <v>3</v>
      </c>
      <c r="I40" s="4">
        <v>45</v>
      </c>
      <c r="J40" s="4">
        <v>1</v>
      </c>
      <c r="K40" s="4">
        <v>0</v>
      </c>
      <c r="L40" s="4">
        <v>0</v>
      </c>
      <c r="M40" s="4">
        <v>1</v>
      </c>
      <c r="N40" s="4">
        <v>2</v>
      </c>
      <c r="O40" s="4">
        <v>2</v>
      </c>
      <c r="P40" s="4">
        <v>91</v>
      </c>
      <c r="Q40" s="4">
        <v>0</v>
      </c>
      <c r="R40" s="4">
        <v>0</v>
      </c>
    </row>
    <row r="41" spans="1:18" x14ac:dyDescent="0.2">
      <c r="A41" s="1" t="s">
        <v>117</v>
      </c>
      <c r="B41" s="4">
        <v>178</v>
      </c>
      <c r="C41" s="4">
        <v>0</v>
      </c>
      <c r="D41" s="4">
        <v>0</v>
      </c>
      <c r="E41" s="4">
        <v>1</v>
      </c>
      <c r="F41" s="4">
        <v>0</v>
      </c>
      <c r="G41" s="4">
        <v>0</v>
      </c>
      <c r="H41" s="4">
        <v>1</v>
      </c>
      <c r="I41" s="4">
        <v>11</v>
      </c>
      <c r="J41" s="4">
        <v>2</v>
      </c>
      <c r="K41" s="4">
        <v>2</v>
      </c>
      <c r="L41" s="4">
        <v>0</v>
      </c>
      <c r="M41" s="4">
        <v>0</v>
      </c>
      <c r="N41" s="4">
        <v>0</v>
      </c>
      <c r="O41" s="4">
        <v>8</v>
      </c>
      <c r="P41" s="4">
        <v>153</v>
      </c>
      <c r="Q41" s="4">
        <v>0</v>
      </c>
      <c r="R41" s="4">
        <v>0</v>
      </c>
    </row>
    <row r="42" spans="1:18" x14ac:dyDescent="0.2">
      <c r="A42" s="1" t="s">
        <v>118</v>
      </c>
      <c r="B42" s="4">
        <v>86</v>
      </c>
      <c r="C42" s="4">
        <v>0</v>
      </c>
      <c r="D42" s="4">
        <v>0</v>
      </c>
      <c r="E42" s="4">
        <v>2</v>
      </c>
      <c r="F42" s="4">
        <v>0</v>
      </c>
      <c r="G42" s="4">
        <v>6</v>
      </c>
      <c r="H42" s="4">
        <v>0</v>
      </c>
      <c r="I42" s="4">
        <v>23</v>
      </c>
      <c r="J42" s="4">
        <v>0</v>
      </c>
      <c r="K42" s="4">
        <v>2</v>
      </c>
      <c r="L42" s="4">
        <v>0</v>
      </c>
      <c r="M42" s="4">
        <v>0</v>
      </c>
      <c r="N42" s="4">
        <v>0</v>
      </c>
      <c r="O42" s="4">
        <v>2</v>
      </c>
      <c r="P42" s="4">
        <v>51</v>
      </c>
      <c r="Q42" s="4">
        <v>0</v>
      </c>
      <c r="R42" s="4">
        <v>0</v>
      </c>
    </row>
    <row r="43" spans="1:18" x14ac:dyDescent="0.2">
      <c r="A43" s="1" t="s">
        <v>119</v>
      </c>
      <c r="B43" s="4">
        <v>324</v>
      </c>
      <c r="C43" s="4">
        <v>0</v>
      </c>
      <c r="D43" s="4">
        <v>0</v>
      </c>
      <c r="E43" s="4">
        <v>6</v>
      </c>
      <c r="F43" s="4">
        <v>0</v>
      </c>
      <c r="G43" s="4">
        <v>0</v>
      </c>
      <c r="H43" s="4">
        <v>0</v>
      </c>
      <c r="I43" s="4">
        <v>96</v>
      </c>
      <c r="J43" s="4">
        <v>13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209</v>
      </c>
      <c r="Q43" s="4">
        <v>0</v>
      </c>
      <c r="R43" s="4">
        <v>0</v>
      </c>
    </row>
    <row r="44" spans="1:18" x14ac:dyDescent="0.2">
      <c r="A44" s="1" t="s">
        <v>120</v>
      </c>
      <c r="B44" s="4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64</v>
      </c>
      <c r="Q44" s="4">
        <v>0</v>
      </c>
      <c r="R44" s="4">
        <v>0</v>
      </c>
    </row>
    <row r="45" spans="1:18" x14ac:dyDescent="0.2">
      <c r="A45" s="1" t="s">
        <v>121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2">
      <c r="A46" s="1" t="s">
        <v>71</v>
      </c>
      <c r="B46" s="4">
        <v>191</v>
      </c>
      <c r="C46" s="4">
        <v>0</v>
      </c>
      <c r="D46" s="4">
        <v>0</v>
      </c>
      <c r="E46" s="4">
        <v>0</v>
      </c>
      <c r="F46" s="4">
        <v>1</v>
      </c>
      <c r="G46" s="4">
        <v>4</v>
      </c>
      <c r="H46" s="4">
        <v>0</v>
      </c>
      <c r="I46" s="4">
        <v>35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  <c r="O46" s="4">
        <v>4</v>
      </c>
      <c r="P46" s="4">
        <v>139</v>
      </c>
      <c r="Q46" s="4">
        <v>6</v>
      </c>
      <c r="R46" s="4">
        <v>0</v>
      </c>
    </row>
    <row r="47" spans="1:18" x14ac:dyDescent="0.2">
      <c r="A47" s="1" t="s">
        <v>122</v>
      </c>
      <c r="B47" s="4">
        <v>12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10</v>
      </c>
      <c r="Q47" s="4">
        <v>0</v>
      </c>
      <c r="R47" s="4">
        <v>0</v>
      </c>
    </row>
    <row r="48" spans="1:18" x14ac:dyDescent="0.2">
      <c r="A48" s="1" t="s">
        <v>123</v>
      </c>
      <c r="B48" s="4">
        <v>323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321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2</v>
      </c>
      <c r="Q48" s="4">
        <v>0</v>
      </c>
      <c r="R48" s="4">
        <v>0</v>
      </c>
    </row>
    <row r="49" spans="1:18" x14ac:dyDescent="0.2">
      <c r="A49" s="1" t="s">
        <v>124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2">
      <c r="A50" s="1" t="s">
        <v>125</v>
      </c>
      <c r="B50" s="4">
        <v>3</v>
      </c>
      <c r="C50" s="4">
        <v>0</v>
      </c>
      <c r="D50" s="4">
        <v>0</v>
      </c>
      <c r="E50" s="4">
        <v>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</v>
      </c>
      <c r="Q50" s="4">
        <v>0</v>
      </c>
      <c r="R50" s="4">
        <v>0</v>
      </c>
    </row>
    <row r="51" spans="1:18" x14ac:dyDescent="0.2">
      <c r="A51" s="1" t="s">
        <v>126</v>
      </c>
      <c r="B51" s="4">
        <v>20</v>
      </c>
      <c r="C51" s="4">
        <v>0</v>
      </c>
      <c r="D51" s="4">
        <v>0</v>
      </c>
      <c r="E51" s="4">
        <v>2</v>
      </c>
      <c r="F51" s="4">
        <v>0</v>
      </c>
      <c r="G51" s="4">
        <v>0</v>
      </c>
      <c r="H51" s="4">
        <v>0</v>
      </c>
      <c r="I51" s="4">
        <v>5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13</v>
      </c>
      <c r="Q51" s="4">
        <v>0</v>
      </c>
      <c r="R51" s="4">
        <v>0</v>
      </c>
    </row>
    <row r="52" spans="1:18" x14ac:dyDescent="0.2">
      <c r="A52" s="1" t="s">
        <v>127</v>
      </c>
      <c r="B52" s="4">
        <v>4</v>
      </c>
      <c r="C52" s="4">
        <v>0</v>
      </c>
      <c r="D52" s="4">
        <v>0</v>
      </c>
      <c r="E52" s="4">
        <v>1</v>
      </c>
      <c r="F52" s="4">
        <v>0</v>
      </c>
      <c r="G52" s="4">
        <v>0</v>
      </c>
      <c r="H52" s="4">
        <v>0</v>
      </c>
      <c r="I52" s="4">
        <v>1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4">
        <v>0</v>
      </c>
      <c r="P52" s="4">
        <v>1</v>
      </c>
      <c r="Q52" s="4">
        <v>0</v>
      </c>
      <c r="R52" s="4">
        <v>0</v>
      </c>
    </row>
    <row r="53" spans="1:18" x14ac:dyDescent="0.2">
      <c r="A53" s="1" t="s">
        <v>128</v>
      </c>
      <c r="B53" s="4">
        <v>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5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3</v>
      </c>
      <c r="Q53" s="4">
        <v>0</v>
      </c>
      <c r="R53" s="4">
        <v>0</v>
      </c>
    </row>
    <row r="54" spans="1:18" x14ac:dyDescent="0.2">
      <c r="A54" s="3" t="s">
        <v>701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Palau 2005 Age and Sex </vt:lpstr>
      <vt:lpstr>Relationship by State</vt:lpstr>
      <vt:lpstr>Ethnicity by State</vt:lpstr>
      <vt:lpstr>Religion by State</vt:lpstr>
      <vt:lpstr>Marital by State</vt:lpstr>
      <vt:lpstr>Birthplace by State</vt:lpstr>
      <vt:lpstr>Citizenship by State</vt:lpstr>
      <vt:lpstr>Year and Reason Came by State</vt:lpstr>
      <vt:lpstr>Mo BP by State</vt:lpstr>
      <vt:lpstr>Fa BP by State</vt:lpstr>
      <vt:lpstr>Schooling by State</vt:lpstr>
      <vt:lpstr>PCC and Major by State</vt:lpstr>
      <vt:lpstr>Res in 2000 by State</vt:lpstr>
      <vt:lpstr>Language by State</vt:lpstr>
      <vt:lpstr>Voting by State</vt:lpstr>
      <vt:lpstr>Military by State</vt:lpstr>
      <vt:lpstr>Work last week by State</vt:lpstr>
      <vt:lpstr>Village work by State</vt:lpstr>
      <vt:lpstr>Industry by State</vt:lpstr>
      <vt:lpstr>Occupation by State</vt:lpstr>
      <vt:lpstr>COW by State</vt:lpstr>
      <vt:lpstr>Work in 2004 by State</vt:lpstr>
      <vt:lpstr>Crops by State</vt:lpstr>
      <vt:lpstr>Fishing by State</vt:lpstr>
      <vt:lpstr>Animal Raising by State</vt:lpstr>
      <vt:lpstr>Handicrafts by State</vt:lpstr>
      <vt:lpstr>Wages by State</vt:lpstr>
      <vt:lpstr>Business Inc by State</vt:lpstr>
      <vt:lpstr>Crops income by State</vt:lpstr>
      <vt:lpstr>Other inc by State</vt:lpstr>
      <vt:lpstr>Remittance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2020-05-28T20:19:48Z</dcterms:created>
  <dcterms:modified xsi:type="dcterms:W3CDTF">2021-05-11T21:36:05Z</dcterms:modified>
</cp:coreProperties>
</file>