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Palau\Census\Population and Housing\Palau2012-2015\"/>
    </mc:Choice>
  </mc:AlternateContent>
  <xr:revisionPtr revIDLastSave="0" documentId="13_ncr:1_{2F627049-92A1-4308-A37E-AA1F0E8C694D}" xr6:coauthVersionLast="46" xr6:coauthVersionMax="46" xr10:uidLastSave="{00000000-0000-0000-0000-000000000000}"/>
  <bookViews>
    <workbookView xWindow="-108" yWindow="-108" windowWidth="23256" windowHeight="12576" firstSheet="13" activeTab="20" xr2:uid="{BADA8F66-413E-4BC0-B3E3-A5684474B2BF}"/>
  </bookViews>
  <sheets>
    <sheet name="Palau 2015 Housing" sheetId="1" r:id="rId1"/>
    <sheet name="Structure" sheetId="2" r:id="rId2"/>
    <sheet name="Construction" sheetId="3" r:id="rId3"/>
    <sheet name="Rooms" sheetId="4" r:id="rId4"/>
    <sheet name="Plumbing" sheetId="5" r:id="rId5"/>
    <sheet name="Water" sheetId="6" r:id="rId6"/>
    <sheet name="Equipment" sheetId="7" r:id="rId7"/>
    <sheet name="Boats" sheetId="8" r:id="rId8"/>
    <sheet name="Fuel cost" sheetId="9" r:id="rId9"/>
    <sheet name="Year moved" sheetId="10" r:id="rId10"/>
    <sheet name="V Occupancy" sheetId="11" r:id="rId11"/>
    <sheet name="V Structure" sheetId="12" r:id="rId12"/>
    <sheet name="V Construction" sheetId="13" r:id="rId13"/>
    <sheet name="V Rooms" sheetId="14" r:id="rId14"/>
    <sheet name="V Plumbing" sheetId="15" r:id="rId15"/>
    <sheet name="V Water" sheetId="16" r:id="rId16"/>
    <sheet name="V Equipment" sheetId="17" r:id="rId17"/>
    <sheet name="V Year Moved" sheetId="18" r:id="rId18"/>
    <sheet name="Agriculture" sheetId="19" r:id="rId19"/>
    <sheet name="Livestock" sheetId="20" r:id="rId20"/>
    <sheet name="Fishing" sheetId="21" r:id="rId21"/>
  </sheets>
  <definedNames>
    <definedName name="_xlnm.Print_Area" localSheetId="2">Construction!$A$1:$R$68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4" i="13" l="1"/>
  <c r="N64" i="13"/>
  <c r="M64" i="13"/>
  <c r="L64" i="13"/>
  <c r="K64" i="13"/>
  <c r="J64" i="13"/>
  <c r="I64" i="13"/>
  <c r="H64" i="13"/>
  <c r="G64" i="13"/>
  <c r="F64" i="13"/>
  <c r="E64" i="13"/>
  <c r="D64" i="13"/>
  <c r="C64" i="13"/>
  <c r="B64" i="13"/>
  <c r="O60" i="13"/>
  <c r="N60" i="13"/>
  <c r="M60" i="13"/>
  <c r="L60" i="13"/>
  <c r="K60" i="13"/>
  <c r="J60" i="13"/>
  <c r="I60" i="13"/>
  <c r="H60" i="13"/>
  <c r="G60" i="13"/>
  <c r="F60" i="13"/>
  <c r="E60" i="13"/>
  <c r="D60" i="13"/>
  <c r="C60" i="13"/>
  <c r="B60" i="13"/>
  <c r="O56" i="13"/>
  <c r="N56" i="13"/>
  <c r="M56" i="13"/>
  <c r="L56" i="13"/>
  <c r="K56" i="13"/>
  <c r="J56" i="13"/>
  <c r="I56" i="13"/>
  <c r="H56" i="13"/>
  <c r="G56" i="13"/>
  <c r="F56" i="13"/>
  <c r="E56" i="13"/>
  <c r="D56" i="13"/>
  <c r="C56" i="13"/>
  <c r="B56" i="13"/>
  <c r="O52" i="13"/>
  <c r="N52" i="13"/>
  <c r="M52" i="13"/>
  <c r="L52" i="13"/>
  <c r="K52" i="13"/>
  <c r="J52" i="13"/>
  <c r="I52" i="13"/>
  <c r="H52" i="13"/>
  <c r="G52" i="13"/>
  <c r="F52" i="13"/>
  <c r="E52" i="13"/>
  <c r="D52" i="13"/>
  <c r="C52" i="13"/>
  <c r="B52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R11" i="6"/>
  <c r="Q11" i="6"/>
  <c r="Q4" i="6" s="1"/>
  <c r="P11" i="6"/>
  <c r="O11" i="6"/>
  <c r="N11" i="6"/>
  <c r="M11" i="6"/>
  <c r="L11" i="6"/>
  <c r="K11" i="6"/>
  <c r="J11" i="6"/>
  <c r="I11" i="6"/>
  <c r="I4" i="6" s="1"/>
  <c r="H11" i="6"/>
  <c r="G11" i="6"/>
  <c r="F11" i="6"/>
  <c r="E11" i="6"/>
  <c r="E4" i="6" s="1"/>
  <c r="D11" i="6"/>
  <c r="C11" i="6"/>
  <c r="B11" i="6"/>
  <c r="R6" i="6"/>
  <c r="Q6" i="6"/>
  <c r="P6" i="6"/>
  <c r="O6" i="6"/>
  <c r="N6" i="6"/>
  <c r="N4" i="6" s="1"/>
  <c r="M6" i="6"/>
  <c r="L6" i="6"/>
  <c r="K6" i="6"/>
  <c r="J6" i="6"/>
  <c r="J4" i="6" s="1"/>
  <c r="I6" i="6"/>
  <c r="H6" i="6"/>
  <c r="H4" i="6" s="1"/>
  <c r="G6" i="6"/>
  <c r="F6" i="6"/>
  <c r="E6" i="6"/>
  <c r="D6" i="6"/>
  <c r="C6" i="6"/>
  <c r="B6" i="6"/>
  <c r="B4" i="6" s="1"/>
  <c r="R4" i="6"/>
  <c r="P4" i="6"/>
  <c r="O4" i="6"/>
  <c r="M4" i="6"/>
  <c r="L4" i="6"/>
  <c r="K4" i="6"/>
  <c r="G4" i="6"/>
  <c r="F4" i="6"/>
  <c r="D4" i="6"/>
  <c r="C4" i="6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B64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</calcChain>
</file>

<file path=xl/sharedStrings.xml><?xml version="1.0" encoding="utf-8"?>
<sst xmlns="http://schemas.openxmlformats.org/spreadsheetml/2006/main" count="5129" uniqueCount="503">
  <si>
    <t>Table H01. Occupancy, Vacancy and Bedroom, Palau: 2015</t>
  </si>
  <si>
    <t>Occupancy, Vacancy and Bedroom</t>
  </si>
  <si>
    <t xml:space="preserve">State </t>
  </si>
  <si>
    <t>Total</t>
  </si>
  <si>
    <t>Kayangel</t>
  </si>
  <si>
    <t>Ngarchelong</t>
  </si>
  <si>
    <t>Ngaraard</t>
  </si>
  <si>
    <t>Ngiwal</t>
  </si>
  <si>
    <t>Melekeok</t>
  </si>
  <si>
    <t>Ngchesar</t>
  </si>
  <si>
    <t>Airai</t>
  </si>
  <si>
    <t>Aimeliik</t>
  </si>
  <si>
    <t>Ngatpang</t>
  </si>
  <si>
    <t>Ngardmau</t>
  </si>
  <si>
    <t>Ngaremlengui</t>
  </si>
  <si>
    <t>Angaur</t>
  </si>
  <si>
    <t>Peleliu</t>
  </si>
  <si>
    <t>Koror</t>
  </si>
  <si>
    <t>Sonsorol</t>
  </si>
  <si>
    <t>Hatohobei</t>
  </si>
  <si>
    <t>VACANT AND OCCUPIED UNITS</t>
  </si>
  <si>
    <t>Occupancy Status (excluding institutions)</t>
  </si>
  <si>
    <t>Owner occupied with a mortgage or loan</t>
  </si>
  <si>
    <t>-</t>
  </si>
  <si>
    <t>Owner occupied free and clear</t>
  </si>
  <si>
    <t>Rented</t>
  </si>
  <si>
    <t>Occupied without payment</t>
  </si>
  <si>
    <t>VACANCY STATUS</t>
  </si>
  <si>
    <t>Vacant housing units</t>
  </si>
  <si>
    <t>For rent</t>
  </si>
  <si>
    <t>For sale only</t>
  </si>
  <si>
    <t>Rented or sold, not occupied</t>
  </si>
  <si>
    <t>For seasonal, recreational, or occasional use</t>
  </si>
  <si>
    <t>For migrant workers</t>
  </si>
  <si>
    <t>Other vacant</t>
  </si>
  <si>
    <t>DURATION OF VACANCY</t>
  </si>
  <si>
    <t>Vacant for sale only</t>
  </si>
  <si>
    <t>Less than 1 month</t>
  </si>
  <si>
    <t>1 up to 2 months</t>
  </si>
  <si>
    <t>2 up to 6 months</t>
  </si>
  <si>
    <t>6 up to 12 months</t>
  </si>
  <si>
    <t>12 up to 24 months</t>
  </si>
  <si>
    <t>24 or more months</t>
  </si>
  <si>
    <t>Don't know</t>
  </si>
  <si>
    <t>Vacant for rent only</t>
  </si>
  <si>
    <t>BEDROOMS</t>
  </si>
  <si>
    <t>All occupied housing units</t>
  </si>
  <si>
    <t>No bedroom</t>
  </si>
  <si>
    <t>1 bedroom</t>
  </si>
  <si>
    <t>2 bedrooms</t>
  </si>
  <si>
    <t>3 bedrooms</t>
  </si>
  <si>
    <t>4 bedrooms</t>
  </si>
  <si>
    <t>5 or more bedrooms</t>
  </si>
  <si>
    <t>Owner occupied housing units</t>
  </si>
  <si>
    <t>Rented occupied housing units-excluding institutions</t>
  </si>
  <si>
    <t>Source:  2015 Census of Population, Housing &amp; Agriculture, Republic of Palau</t>
  </si>
  <si>
    <t>Table H02. Units in Structure and Year Structure Built, Palau: 2015</t>
  </si>
  <si>
    <t>Units in Structure                                                                                                             Year Structure</t>
  </si>
  <si>
    <t xml:space="preserve">UNITS IN STRUCTURE  </t>
  </si>
  <si>
    <t>All Occupied housing units-including institutions</t>
  </si>
  <si>
    <t xml:space="preserve">         A one-family house detached from any other house</t>
  </si>
  <si>
    <t xml:space="preserve">         A one-family house attached to one or more houses</t>
  </si>
  <si>
    <t xml:space="preserve">         A building with 2 apartments</t>
  </si>
  <si>
    <t xml:space="preserve">         A building with 3 or 4 apartments</t>
  </si>
  <si>
    <t xml:space="preserve">         A building with 5 to 9 apartments</t>
  </si>
  <si>
    <t xml:space="preserve">         A building with 10 to 19 apartments</t>
  </si>
  <si>
    <t xml:space="preserve">         A building with 20 or more apartments</t>
  </si>
  <si>
    <t xml:space="preserve">         A boat, yacht, houseboat</t>
  </si>
  <si>
    <t xml:space="preserve">         Institution (Prison, dormitory, boarding house, etc.)</t>
  </si>
  <si>
    <t xml:space="preserve">         Temporary structure</t>
  </si>
  <si>
    <t xml:space="preserve">         Other (specify)</t>
  </si>
  <si>
    <t xml:space="preserve">    Owner occupied housing units - including institutions</t>
  </si>
  <si>
    <t xml:space="preserve">   Rented occupied housing units - including institutions</t>
  </si>
  <si>
    <t>YEAR STRUCTURE BUILT</t>
  </si>
  <si>
    <t xml:space="preserve">    All occupied housing units - including institutions</t>
  </si>
  <si>
    <t xml:space="preserve">         2014 to 2015</t>
  </si>
  <si>
    <t xml:space="preserve">         2012 to 2013</t>
  </si>
  <si>
    <t xml:space="preserve">         2010 to 2011</t>
  </si>
  <si>
    <t xml:space="preserve">         2005 to 2009</t>
  </si>
  <si>
    <t xml:space="preserve">         2000 to 2004</t>
  </si>
  <si>
    <t xml:space="preserve">         1980 to 1999</t>
  </si>
  <si>
    <t xml:space="preserve">         1960 to 1979</t>
  </si>
  <si>
    <t xml:space="preserve">         1959 or ealier</t>
  </si>
  <si>
    <t xml:space="preserve">         Don't know</t>
  </si>
  <si>
    <t>Table H03. Type of Construction Materials, Palau: 2015</t>
  </si>
  <si>
    <t>Outside Walls                                                                                                                        Roof                                                                                                                                         Foundation</t>
  </si>
  <si>
    <t>All occupied housing units (excluding institutions)</t>
  </si>
  <si>
    <t>MAIN MATERIALS USED FOR OUTSIDE WALLS</t>
  </si>
  <si>
    <t xml:space="preserve">         Poured concrete</t>
  </si>
  <si>
    <t xml:space="preserve">         Concrete blocks</t>
  </si>
  <si>
    <t xml:space="preserve">         Metal</t>
  </si>
  <si>
    <t xml:space="preserve">         Wood</t>
  </si>
  <si>
    <t xml:space="preserve">         Wood on concrete</t>
  </si>
  <si>
    <t xml:space="preserve">         Metal on concrete</t>
  </si>
  <si>
    <t xml:space="preserve">         Other</t>
  </si>
  <si>
    <t>MAIN MATERIAL USED FOR THE ROOF</t>
  </si>
  <si>
    <t>MAIN MATERIAL USED FOR FOUNDATION</t>
  </si>
  <si>
    <t xml:space="preserve">         Concrete</t>
  </si>
  <si>
    <t xml:space="preserve">         Concrete posts or blocks</t>
  </si>
  <si>
    <t xml:space="preserve">         Wood pier or pilings</t>
  </si>
  <si>
    <t>TYPE OF WALLS BY TYPE OF ROOF</t>
  </si>
  <si>
    <t>Poured concrete walls</t>
  </si>
  <si>
    <t xml:space="preserve">         With concrete roof</t>
  </si>
  <si>
    <t xml:space="preserve">         With metal roof</t>
  </si>
  <si>
    <t xml:space="preserve">         With other roof</t>
  </si>
  <si>
    <t>Concrete blocks walls</t>
  </si>
  <si>
    <t>Metal walls</t>
  </si>
  <si>
    <t>Wood walls</t>
  </si>
  <si>
    <t>Wood on concrete walls</t>
  </si>
  <si>
    <t>Metal on concrete walls</t>
  </si>
  <si>
    <t>Other walls</t>
  </si>
  <si>
    <t>TYPE OF FOUNDATION BY TYPE OF ROOF</t>
  </si>
  <si>
    <t>Concrete foundation</t>
  </si>
  <si>
    <t>.         With concrete roof</t>
  </si>
  <si>
    <t>Concrete posts or blocks foundation</t>
  </si>
  <si>
    <t>Wood pier or pilings foundation</t>
  </si>
  <si>
    <t>Other foundation</t>
  </si>
  <si>
    <t>Table H04. Rooms and Persons in Unit, Palau: 2015</t>
  </si>
  <si>
    <t>Rooms                                                                                  Persons in Unit</t>
  </si>
  <si>
    <t>State</t>
  </si>
  <si>
    <t xml:space="preserve">         1 room</t>
  </si>
  <si>
    <t xml:space="preserve">         2 rooms</t>
  </si>
  <si>
    <t xml:space="preserve">         3 rooms</t>
  </si>
  <si>
    <t xml:space="preserve">         4 rooms</t>
  </si>
  <si>
    <t xml:space="preserve">         5 rooms</t>
  </si>
  <si>
    <t xml:space="preserve">         6 rooms</t>
  </si>
  <si>
    <t xml:space="preserve">         7 rooms</t>
  </si>
  <si>
    <t xml:space="preserve">         8 rooms</t>
  </si>
  <si>
    <t xml:space="preserve">         9 or more rooms</t>
  </si>
  <si>
    <t xml:space="preserve">         Median</t>
  </si>
  <si>
    <t>PERSONS IN UNIT</t>
  </si>
  <si>
    <t xml:space="preserve">         1 person</t>
  </si>
  <si>
    <t xml:space="preserve">         2 persons</t>
  </si>
  <si>
    <t xml:space="preserve">         3 persons</t>
  </si>
  <si>
    <t xml:space="preserve">         4 persons</t>
  </si>
  <si>
    <t xml:space="preserve">         5 persons</t>
  </si>
  <si>
    <t xml:space="preserve">         6 persons</t>
  </si>
  <si>
    <t xml:space="preserve">         7 persons</t>
  </si>
  <si>
    <t xml:space="preserve">         8 or more persons</t>
  </si>
  <si>
    <t>Table H05. Plumbing Characteristics, Palau: 2015</t>
  </si>
  <si>
    <t>Plumbing Characteristics</t>
  </si>
  <si>
    <t>PLUMBING FACILITIES</t>
  </si>
  <si>
    <t xml:space="preserve">   All occupied housing units</t>
  </si>
  <si>
    <t xml:space="preserve">         Complete plumbing facilities in this unit</t>
  </si>
  <si>
    <t xml:space="preserve">              With hot and cold piped water</t>
  </si>
  <si>
    <t xml:space="preserve">              With only cold piped water</t>
  </si>
  <si>
    <t xml:space="preserve">         Lacking complete plumbing facilities</t>
  </si>
  <si>
    <t xml:space="preserve">              In the building, not in unit</t>
  </si>
  <si>
    <t xml:space="preserve">                  With hot and cold piped water</t>
  </si>
  <si>
    <t xml:space="preserve">                  With only cold piped water</t>
  </si>
  <si>
    <t xml:space="preserve">              Some but not all plumbing facilities</t>
  </si>
  <si>
    <t xml:space="preserve">              No plumbing facilities</t>
  </si>
  <si>
    <t xml:space="preserve">   Owner occupied housing units</t>
  </si>
  <si>
    <t xml:space="preserve">   Rented occupied housing units</t>
  </si>
  <si>
    <t>Table H06. Plumbing and Water Characteristics, Palau: 2015</t>
  </si>
  <si>
    <t>Plumbing                                                                                                                Water Characteristics</t>
  </si>
  <si>
    <t>WATER SUPPLY</t>
  </si>
  <si>
    <t>Hot and cold piped water in this unit</t>
  </si>
  <si>
    <t xml:space="preserve">         Electricity</t>
  </si>
  <si>
    <t xml:space="preserve">         Gas</t>
  </si>
  <si>
    <t xml:space="preserve">         Solar</t>
  </si>
  <si>
    <t xml:space="preserve">         Other fuels</t>
  </si>
  <si>
    <t>Hot and cold piped water in this building</t>
  </si>
  <si>
    <t>Only cold piped water in this unit</t>
  </si>
  <si>
    <t>Only cold piped water in this building</t>
  </si>
  <si>
    <t>Only cold piped water outside this building</t>
  </si>
  <si>
    <t>No piped water</t>
  </si>
  <si>
    <t>BATHTUB OR SHOWER</t>
  </si>
  <si>
    <t>Access to bathtub or shower</t>
  </si>
  <si>
    <t xml:space="preserve">         Yes, in this unit</t>
  </si>
  <si>
    <t xml:space="preserve">         Yes, in this building</t>
  </si>
  <si>
    <t xml:space="preserve">         Yes, outside this unit / building</t>
  </si>
  <si>
    <t xml:space="preserve">         No</t>
  </si>
  <si>
    <t>TOILET</t>
  </si>
  <si>
    <t xml:space="preserve">    Access to flush toilet</t>
  </si>
  <si>
    <t xml:space="preserve">         Yes, outside this building</t>
  </si>
  <si>
    <t xml:space="preserve">         No, outhouse or privy</t>
  </si>
  <si>
    <t xml:space="preserve">         No, other or none</t>
  </si>
  <si>
    <t>SOURCE OF WATER</t>
  </si>
  <si>
    <t>Access to source of water</t>
  </si>
  <si>
    <t xml:space="preserve">         A public system only</t>
  </si>
  <si>
    <t xml:space="preserve">         A public system and cistern</t>
  </si>
  <si>
    <t xml:space="preserve">         A cistern, tank or drums only</t>
  </si>
  <si>
    <t xml:space="preserve">         A public standpipe</t>
  </si>
  <si>
    <t xml:space="preserve">         Some other source like an individual well or a spring</t>
  </si>
  <si>
    <t>PUBLIC WATER FOR COOKING</t>
  </si>
  <si>
    <t>Use of the public water system for cooking</t>
  </si>
  <si>
    <t xml:space="preserve">         Yes, use public water system for cooking</t>
  </si>
  <si>
    <t xml:space="preserve">         No, use rainwater</t>
  </si>
  <si>
    <t xml:space="preserve">         No, use bottled water</t>
  </si>
  <si>
    <t xml:space="preserve">         No, use both rain and bottled water</t>
  </si>
  <si>
    <t>Use of the public water system for drinking</t>
  </si>
  <si>
    <t>TYPE OF SEWERAGE SYSTEM</t>
  </si>
  <si>
    <t>Use of sewerage of system</t>
  </si>
  <si>
    <t xml:space="preserve">         Yes, connected to public waters system</t>
  </si>
  <si>
    <t xml:space="preserve">         No, connected to septic tank or cesspool</t>
  </si>
  <si>
    <t xml:space="preserve">         No, use other means</t>
  </si>
  <si>
    <t>Table H07.  Equipment and Facilities and Average Monthly Cost of Fuel, Palau: 2015</t>
  </si>
  <si>
    <t>Equipment                                                                                               Facilities                                                                                                                 Cost of Fuel</t>
  </si>
  <si>
    <t>MAIN COOKING FACILITY</t>
  </si>
  <si>
    <t>All housing Units</t>
  </si>
  <si>
    <t>Inside this house / apartment</t>
  </si>
  <si>
    <t>Outside this house / apartment</t>
  </si>
  <si>
    <t>No cooking facilities</t>
  </si>
  <si>
    <t>FUEL USED MOST FOR COOKING</t>
  </si>
  <si>
    <t>Use electricity for cooking</t>
  </si>
  <si>
    <t>Use gas (LPG) for cooking</t>
  </si>
  <si>
    <t>Use kerosene for cooking</t>
  </si>
  <si>
    <t>Use biomass for cooking</t>
  </si>
  <si>
    <t>Use other fuel for cooking</t>
  </si>
  <si>
    <t>No fuel used for cooking</t>
  </si>
  <si>
    <t>HOUSING INDICATORS</t>
  </si>
  <si>
    <t>Has telephone</t>
  </si>
  <si>
    <t>Has cellphone</t>
  </si>
  <si>
    <t>Has computer</t>
  </si>
  <si>
    <t>Has microwave oven</t>
  </si>
  <si>
    <t>Has refregerator</t>
  </si>
  <si>
    <t>Has television</t>
  </si>
  <si>
    <t>OWNERSHIP OF AIR-CONDITIONING</t>
  </si>
  <si>
    <t>Yes, central air-conditioning system</t>
  </si>
  <si>
    <t>Yes, 1 individual room unit</t>
  </si>
  <si>
    <t>Yes, 2 or more individual room units</t>
  </si>
  <si>
    <t>No</t>
  </si>
  <si>
    <t>NUMBER OF MOTORIZED PASSENGER VEHICLES</t>
  </si>
  <si>
    <t>No vehicles</t>
  </si>
  <si>
    <t>1 vehicle</t>
  </si>
  <si>
    <t>2 vehicles</t>
  </si>
  <si>
    <t>3 or more vehicles</t>
  </si>
  <si>
    <t>Table H07a. Number of boats, Palau: 2015</t>
  </si>
  <si>
    <t>Number of Boats</t>
  </si>
  <si>
    <t>No. of canoes for business</t>
  </si>
  <si>
    <t>none</t>
  </si>
  <si>
    <t>1 canoe</t>
  </si>
  <si>
    <t>2 canoes</t>
  </si>
  <si>
    <t>3 or more canoes</t>
  </si>
  <si>
    <t>No. of canoes for recreation</t>
  </si>
  <si>
    <t>No. of kayaks for business</t>
  </si>
  <si>
    <t xml:space="preserve">         none</t>
  </si>
  <si>
    <t xml:space="preserve">         1 kayak</t>
  </si>
  <si>
    <t xml:space="preserve">         2 kayaks</t>
  </si>
  <si>
    <t xml:space="preserve">         3 or more kayaks</t>
  </si>
  <si>
    <t>No. of kayaks for recreation</t>
  </si>
  <si>
    <t>Number of sailing boat for business</t>
  </si>
  <si>
    <t xml:space="preserve">         1 craft</t>
  </si>
  <si>
    <t xml:space="preserve">         2 crafts</t>
  </si>
  <si>
    <t xml:space="preserve">         3 or more crafts</t>
  </si>
  <si>
    <t>Number of sailing boat for recreation</t>
  </si>
  <si>
    <t>Number of power boat for business</t>
  </si>
  <si>
    <t>Number of power boat for recreation</t>
  </si>
  <si>
    <t>Table H07b. Average Household Monthly Costs for Fuel, Palau: 2015</t>
  </si>
  <si>
    <t>Average Household Monthly Cost</t>
  </si>
  <si>
    <t>Average monthly costs for electricity</t>
  </si>
  <si>
    <t xml:space="preserve">         $0 - $99</t>
  </si>
  <si>
    <t xml:space="preserve">         $100 - $199</t>
  </si>
  <si>
    <t xml:space="preserve">         $200 - $299</t>
  </si>
  <si>
    <t xml:space="preserve">         $300 - $399</t>
  </si>
  <si>
    <t xml:space="preserve">         $400 - $499</t>
  </si>
  <si>
    <t xml:space="preserve">         $500 - $599</t>
  </si>
  <si>
    <t xml:space="preserve">         $600 - $699</t>
  </si>
  <si>
    <t xml:space="preserve">         $700 - $799</t>
  </si>
  <si>
    <t xml:space="preserve">         $800 - $899</t>
  </si>
  <si>
    <t xml:space="preserve">         $900 - $999</t>
  </si>
  <si>
    <t xml:space="preserve">         $1,000 or more</t>
  </si>
  <si>
    <t>Average monthly costs for gaseous fuels</t>
  </si>
  <si>
    <t xml:space="preserve">         $500 or more</t>
  </si>
  <si>
    <t>Average monthly costs for water</t>
  </si>
  <si>
    <t xml:space="preserve">         $800 or more</t>
  </si>
  <si>
    <t>Average monthly costs for kerosene, oil, etc.</t>
  </si>
  <si>
    <t>Table H08. Year Household Moved Into Unit and Value, Palau: 2015</t>
  </si>
  <si>
    <t>Year Household Moved Into and Value</t>
  </si>
  <si>
    <t xml:space="preserve">YEAR MOVED IN   </t>
  </si>
  <si>
    <t xml:space="preserve">         2010 to 2013</t>
  </si>
  <si>
    <t xml:space="preserve">         1990 to 1999</t>
  </si>
  <si>
    <t xml:space="preserve">         1989 or earlier</t>
  </si>
  <si>
    <t>Rented occupied housing units</t>
  </si>
  <si>
    <t xml:space="preserve"> VALUE OF PROPERTY</t>
  </si>
  <si>
    <t xml:space="preserve">         Less than $10,000</t>
  </si>
  <si>
    <t xml:space="preserve">         $10,000 to $14,999</t>
  </si>
  <si>
    <t xml:space="preserve">         $15,000 to $19,999</t>
  </si>
  <si>
    <t xml:space="preserve">         $20,000 to $29,999</t>
  </si>
  <si>
    <t xml:space="preserve">         $30,000 to $39,999</t>
  </si>
  <si>
    <t xml:space="preserve">         $40,000 to $49,999</t>
  </si>
  <si>
    <t xml:space="preserve">         $50,000 to $59,999</t>
  </si>
  <si>
    <t xml:space="preserve">         $60,000 to $69,999</t>
  </si>
  <si>
    <t xml:space="preserve">         $70,000 to $79,999</t>
  </si>
  <si>
    <t xml:space="preserve">         $80,000 to $89,999</t>
  </si>
  <si>
    <t xml:space="preserve">         $90,000 to $99,999</t>
  </si>
  <si>
    <t xml:space="preserve">         $100,000 to $149,999</t>
  </si>
  <si>
    <t xml:space="preserve">         $150,000 to $199,999</t>
  </si>
  <si>
    <t xml:space="preserve">         $200,000 to $299,999</t>
  </si>
  <si>
    <t xml:space="preserve">         $300,000 to $399,999</t>
  </si>
  <si>
    <t xml:space="preserve">         $400,000 to $499,999</t>
  </si>
  <si>
    <t xml:space="preserve">         $500,000 or more</t>
  </si>
  <si>
    <t xml:space="preserve">         Mean</t>
  </si>
  <si>
    <t>Table H09. Occupancy, Vacancy and Bedroom for Villages in Koror, Palau: 2015</t>
  </si>
  <si>
    <t>Occupancy                                                                                                        Vacancy                                                                                                                            Bedroom</t>
  </si>
  <si>
    <t>Village in Koror</t>
  </si>
  <si>
    <t>Dngeronger</t>
  </si>
  <si>
    <t>Idid</t>
  </si>
  <si>
    <t>Iyebukel</t>
  </si>
  <si>
    <t>Ikelau</t>
  </si>
  <si>
    <t>Madalaii</t>
  </si>
  <si>
    <t>Meketii</t>
  </si>
  <si>
    <t>Meyuns</t>
  </si>
  <si>
    <t>Ngerbeched</t>
  </si>
  <si>
    <t>Ngerchemai</t>
  </si>
  <si>
    <t>Ngerkebesang</t>
  </si>
  <si>
    <t>Ngerkesowaol</t>
  </si>
  <si>
    <t>Ngermid</t>
  </si>
  <si>
    <t>Rock Islands</t>
  </si>
  <si>
    <t>Vacant and occupied units</t>
  </si>
  <si>
    <t>Occupancy status (tenure) - excluding institutions</t>
  </si>
  <si>
    <t xml:space="preserve">         Owner occupied with a mortgage or loan</t>
  </si>
  <si>
    <t xml:space="preserve">         Owner occupied free and clear</t>
  </si>
  <si>
    <t xml:space="preserve">         Rented</t>
  </si>
  <si>
    <t xml:space="preserve">         Occupied without payment</t>
  </si>
  <si>
    <t>Vacancy status</t>
  </si>
  <si>
    <t xml:space="preserve">         For rent</t>
  </si>
  <si>
    <t xml:space="preserve">         For sale only</t>
  </si>
  <si>
    <t xml:space="preserve">         Rented or sold, not occupied</t>
  </si>
  <si>
    <t xml:space="preserve">         For seasonal, recreational, or occasional use</t>
  </si>
  <si>
    <t xml:space="preserve">         For migrant workers</t>
  </si>
  <si>
    <t xml:space="preserve">         Other vacant</t>
  </si>
  <si>
    <t xml:space="preserve">         Less than 1 month</t>
  </si>
  <si>
    <t xml:space="preserve">         1 up to 2 months</t>
  </si>
  <si>
    <t xml:space="preserve">         2 up to 6 months</t>
  </si>
  <si>
    <t xml:space="preserve">         6 up to 12 months</t>
  </si>
  <si>
    <t xml:space="preserve">         12 up to 24 months</t>
  </si>
  <si>
    <t xml:space="preserve">         24 or more months</t>
  </si>
  <si>
    <t xml:space="preserve">   Vacant for rent only</t>
  </si>
  <si>
    <t>All occupied housing units- excluding institutions</t>
  </si>
  <si>
    <t xml:space="preserve">         No bedroom</t>
  </si>
  <si>
    <t xml:space="preserve">         1 bedroom</t>
  </si>
  <si>
    <t xml:space="preserve">         2 bedrooms</t>
  </si>
  <si>
    <t xml:space="preserve">         3 bedrooms</t>
  </si>
  <si>
    <t xml:space="preserve">         4 bedrooms</t>
  </si>
  <si>
    <t xml:space="preserve">         5 or more bedrooms</t>
  </si>
  <si>
    <t>Owner occupied housing units- excluding institutions</t>
  </si>
  <si>
    <t>Rented occupied housing units- excluding institutions</t>
  </si>
  <si>
    <t>Table H10. Units in Structure and Year Structure Built for Villages in Koror, Palau: 2015</t>
  </si>
  <si>
    <t xml:space="preserve">Units in Structure                                                                                                                                    Year Structure Built </t>
  </si>
  <si>
    <t>ALL OCCUPIED HOUSING UNITS</t>
  </si>
  <si>
    <t>All housing units</t>
  </si>
  <si>
    <t xml:space="preserve">         A one-family house attached to one or omore houses</t>
  </si>
  <si>
    <t>OWNER OCCUPIED HOUSING UNITS</t>
  </si>
  <si>
    <t>RENTED OCCUPIED HOUSING UNITS</t>
  </si>
  <si>
    <t>YEAR OF CONSTRUCTION</t>
  </si>
  <si>
    <t>Owner Occupied housing units</t>
  </si>
  <si>
    <t>Rented Occupied housing units</t>
  </si>
  <si>
    <t>Table H11. Type of Construction Materials for Villages in Koror, Palau: 2015</t>
  </si>
  <si>
    <t>Outside Walls                                                                                            Roof                                                                                                    Foundation</t>
  </si>
  <si>
    <t>MAIN MATERIAL USED FOR THE FOUNDATION</t>
  </si>
  <si>
    <t xml:space="preserve">   Poured concrete walls</t>
  </si>
  <si>
    <t xml:space="preserve">   Concrete blocks walls</t>
  </si>
  <si>
    <t xml:space="preserve">   Metal walls</t>
  </si>
  <si>
    <t xml:space="preserve">   Wood walls</t>
  </si>
  <si>
    <t xml:space="preserve">   Wood on concrete walls</t>
  </si>
  <si>
    <t xml:space="preserve">   Metal on concrete walls</t>
  </si>
  <si>
    <t xml:space="preserve">   Other walls</t>
  </si>
  <si>
    <t xml:space="preserve">   Concrete foundation</t>
  </si>
  <si>
    <t xml:space="preserve">   Concrete posts or blocks foundation</t>
  </si>
  <si>
    <t xml:space="preserve">   Wood pier or pilings foundation</t>
  </si>
  <si>
    <t xml:space="preserve">   Other foundation</t>
  </si>
  <si>
    <t>Table H12. Rooms and Persons in Unit for Villages in Koror, Palau: 2015</t>
  </si>
  <si>
    <t>Rooms                                                                                    Persons in Unit</t>
  </si>
  <si>
    <t>Table H13. Plumbing Characteristics for Villages in Koror, Palau: 2015</t>
  </si>
  <si>
    <t>Table H14. Plumbing and Water Characteristics for Villages in Koror, Palau: 2015</t>
  </si>
  <si>
    <t>Plumbing                                                                                                             Water Characteristics</t>
  </si>
  <si>
    <t>Access to flush toilet</t>
  </si>
  <si>
    <t>Source of water</t>
  </si>
  <si>
    <t>Type of sewerage system</t>
  </si>
  <si>
    <t>Table H15.  Equipment and Facilities for Villages in Koror, Palau: 2015</t>
  </si>
  <si>
    <t xml:space="preserve">Equipment                                                                                                    Facilities                                                                                                        Cost of Fuel    </t>
  </si>
  <si>
    <t>All housing unit</t>
  </si>
  <si>
    <t xml:space="preserve">         Inside this house / apartment</t>
  </si>
  <si>
    <t xml:space="preserve">         Outside this house / apartment</t>
  </si>
  <si>
    <t xml:space="preserve">         No cooking facilities</t>
  </si>
  <si>
    <t xml:space="preserve">         Use electricity for cooking</t>
  </si>
  <si>
    <t xml:space="preserve">         Use gas (LPG) for cooking</t>
  </si>
  <si>
    <t xml:space="preserve">         Use kerosene for cooking</t>
  </si>
  <si>
    <t xml:space="preserve">         Use biomass for cooking</t>
  </si>
  <si>
    <t xml:space="preserve">         Use other fuel for cooking</t>
  </si>
  <si>
    <t xml:space="preserve">         No fuel used for cooking</t>
  </si>
  <si>
    <t xml:space="preserve">         Has telephone</t>
  </si>
  <si>
    <t xml:space="preserve">         Has cellphone</t>
  </si>
  <si>
    <t xml:space="preserve">         Has computer</t>
  </si>
  <si>
    <t xml:space="preserve">         Has microwave oven</t>
  </si>
  <si>
    <t xml:space="preserve">         Has refregerator</t>
  </si>
  <si>
    <t xml:space="preserve">         Has television</t>
  </si>
  <si>
    <t xml:space="preserve">         Yes, central air-conditioning system</t>
  </si>
  <si>
    <t xml:space="preserve">         Yes, 1 individual room unit</t>
  </si>
  <si>
    <t xml:space="preserve">         Yes, 2 or more individual room units</t>
  </si>
  <si>
    <t xml:space="preserve">         No vehicles</t>
  </si>
  <si>
    <t xml:space="preserve">         1 vehicle</t>
  </si>
  <si>
    <t xml:space="preserve">         2 vehicles</t>
  </si>
  <si>
    <t xml:space="preserve">         3 or more vehicles</t>
  </si>
  <si>
    <t>Table H16. Year Household Moved Into Unit and Value for Villages in Koror, Palau: 2015</t>
  </si>
  <si>
    <t>Year Household Moved Into Unit                                     Value for Villages</t>
  </si>
  <si>
    <t>VALUE OF PROPERTY</t>
  </si>
  <si>
    <t>Table H17. Agriculture Land by Area, No. of Parcels and Purpose, Main Use of Produce and Forest, Palau: 2015</t>
  </si>
  <si>
    <t>Agriculture Land</t>
  </si>
  <si>
    <t>Household operate land for agriculture purpose</t>
  </si>
  <si>
    <t xml:space="preserve">   Total area of agriculture land</t>
  </si>
  <si>
    <t xml:space="preserve">         1 to 19 square meters</t>
  </si>
  <si>
    <t xml:space="preserve">         20 to 49 square meters</t>
  </si>
  <si>
    <t xml:space="preserve">         50 to 99 square meters</t>
  </si>
  <si>
    <t xml:space="preserve">         100 to 199 square meters</t>
  </si>
  <si>
    <t xml:space="preserve">         200 to 399 square meters</t>
  </si>
  <si>
    <t xml:space="preserve">         400 to 599 square meters</t>
  </si>
  <si>
    <t xml:space="preserve">         600 to 799 square meters</t>
  </si>
  <si>
    <t xml:space="preserve">         800 to 999 square meters</t>
  </si>
  <si>
    <t xml:space="preserve">         1000 to 4999 square meters</t>
  </si>
  <si>
    <t xml:space="preserve">         5000 or more square meters</t>
  </si>
  <si>
    <t xml:space="preserve">  Total number of parcels of agriculture land</t>
  </si>
  <si>
    <t xml:space="preserve">         None</t>
  </si>
  <si>
    <t xml:space="preserve">         1 parcel</t>
  </si>
  <si>
    <t xml:space="preserve">         2 parcels</t>
  </si>
  <si>
    <t xml:space="preserve">         3 parcels</t>
  </si>
  <si>
    <t xml:space="preserve">         4 parcels</t>
  </si>
  <si>
    <t xml:space="preserve">         5 parcels</t>
  </si>
  <si>
    <t xml:space="preserve">         6 parcels</t>
  </si>
  <si>
    <t xml:space="preserve">         7 parcels</t>
  </si>
  <si>
    <t xml:space="preserve">         8 parcels</t>
  </si>
  <si>
    <t xml:space="preserve">         9 or more parcels</t>
  </si>
  <si>
    <t>Have crops grown in village</t>
  </si>
  <si>
    <t>Have crops grown in other places</t>
  </si>
  <si>
    <t>Have a kitchen garden</t>
  </si>
  <si>
    <t>Have cropland rented from someone else</t>
  </si>
  <si>
    <t>Have permanent crops</t>
  </si>
  <si>
    <t>Have fallowed agriculture land</t>
  </si>
  <si>
    <t>Main use of agriculture products</t>
  </si>
  <si>
    <t xml:space="preserve">         Sale for money</t>
  </si>
  <si>
    <t xml:space="preserve">         Exchange for other production</t>
  </si>
  <si>
    <t xml:space="preserve">         Home consumption</t>
  </si>
  <si>
    <t xml:space="preserve">         All of the above</t>
  </si>
  <si>
    <t xml:space="preserve">         None / Other</t>
  </si>
  <si>
    <t>Own forests and other wooded land</t>
  </si>
  <si>
    <t>Table H18. Agriculture Ownership and Livestock, Palau: 2015</t>
  </si>
  <si>
    <t>Agriculture Ownership                                                              Livestock</t>
  </si>
  <si>
    <t xml:space="preserve">AGRICULTURE OWNERSHIP                                                                                 </t>
  </si>
  <si>
    <t>Grow temporary crops</t>
  </si>
  <si>
    <t>With fruit trees or other permanent crops</t>
  </si>
  <si>
    <t>With temporary land</t>
  </si>
  <si>
    <t>With temporary meadows</t>
  </si>
  <si>
    <t>With permanent meadows</t>
  </si>
  <si>
    <t>Have irrigated land</t>
  </si>
  <si>
    <t>LIVESTOCK</t>
  </si>
  <si>
    <t xml:space="preserve">   Number of cattles</t>
  </si>
  <si>
    <t xml:space="preserve">         1 cattles</t>
  </si>
  <si>
    <t xml:space="preserve">         2 cattles</t>
  </si>
  <si>
    <t xml:space="preserve">         3 cattles</t>
  </si>
  <si>
    <t xml:space="preserve">         4 cattles</t>
  </si>
  <si>
    <t xml:space="preserve">         5 or more cattles</t>
  </si>
  <si>
    <t xml:space="preserve">   Number of pigs</t>
  </si>
  <si>
    <t xml:space="preserve">         1 pig</t>
  </si>
  <si>
    <t xml:space="preserve">         2 pigs</t>
  </si>
  <si>
    <t xml:space="preserve">         3 pigs</t>
  </si>
  <si>
    <t xml:space="preserve">         4 pigs</t>
  </si>
  <si>
    <t xml:space="preserve">         5 pigs</t>
  </si>
  <si>
    <t xml:space="preserve">         6 pigs</t>
  </si>
  <si>
    <t xml:space="preserve">         7 pigs</t>
  </si>
  <si>
    <t xml:space="preserve">         8 pigs</t>
  </si>
  <si>
    <t xml:space="preserve">         9 pigs</t>
  </si>
  <si>
    <t xml:space="preserve">         10 or more pigs</t>
  </si>
  <si>
    <t xml:space="preserve">   Number of goats</t>
  </si>
  <si>
    <t xml:space="preserve">         1 goat</t>
  </si>
  <si>
    <t xml:space="preserve">         2 goats</t>
  </si>
  <si>
    <t xml:space="preserve">         3 goats</t>
  </si>
  <si>
    <t xml:space="preserve">         4 or more goats</t>
  </si>
  <si>
    <t xml:space="preserve">   Number of chicken</t>
  </si>
  <si>
    <t xml:space="preserve">         1 chicken</t>
  </si>
  <si>
    <t xml:space="preserve">         2 chickens</t>
  </si>
  <si>
    <t xml:space="preserve">         3 chickens</t>
  </si>
  <si>
    <t xml:space="preserve">         4 chickens</t>
  </si>
  <si>
    <t xml:space="preserve">         5 chickens</t>
  </si>
  <si>
    <t xml:space="preserve">         6 to 9 chickens</t>
  </si>
  <si>
    <t xml:space="preserve">         10 or more chickens</t>
  </si>
  <si>
    <t>Table H19. Household Fishing Activities, Palau: 2015</t>
  </si>
  <si>
    <t>Fishing Activities</t>
  </si>
  <si>
    <t>Engage in fishing activities</t>
  </si>
  <si>
    <t xml:space="preserve">   Main purpose of fishing activities</t>
  </si>
  <si>
    <t xml:space="preserve">         Sale</t>
  </si>
  <si>
    <t xml:space="preserve">         Mainly home consumption but some for sale</t>
  </si>
  <si>
    <t xml:space="preserve">         Mainly for sale but some for home consumption</t>
  </si>
  <si>
    <t xml:space="preserve">   Type of fishing activitiy</t>
  </si>
  <si>
    <t xml:space="preserve">         Net fishing</t>
  </si>
  <si>
    <t xml:space="preserve">         Fish trolling</t>
  </si>
  <si>
    <t xml:space="preserve">         Spear fishing</t>
  </si>
  <si>
    <t xml:space="preserve">         Hook and line fishing</t>
  </si>
  <si>
    <t xml:space="preserve">         Fish gleaning</t>
  </si>
  <si>
    <t xml:space="preserve">         Other type of fishing</t>
  </si>
  <si>
    <t xml:space="preserve">   Location of fishing activity</t>
  </si>
  <si>
    <t xml:space="preserve">         Mangroves fishing</t>
  </si>
  <si>
    <t xml:space="preserve">         Lagoon fishing</t>
  </si>
  <si>
    <t xml:space="preserve">         Reef fishing</t>
  </si>
  <si>
    <t xml:space="preserve">         Offshore fishing</t>
  </si>
  <si>
    <t xml:space="preserve">         Other location of fishing</t>
  </si>
  <si>
    <t xml:space="preserve">   Type of fish targeted</t>
  </si>
  <si>
    <t xml:space="preserve">         Invertebrates</t>
  </si>
  <si>
    <t xml:space="preserve">         Reef fish</t>
  </si>
  <si>
    <t xml:space="preserve">         Pelagic</t>
  </si>
  <si>
    <t xml:space="preserve">         Deep water fish</t>
  </si>
  <si>
    <t xml:space="preserve">         Other fish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</si>
</sst>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i/>
      <sz val="8"/>
      <color rgb="FF000000"/>
      <name val="Times New Roman"/>
      <family val="1"/>
    </font>
    <font>
      <i/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4" fillId="0" borderId="2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2" fillId="0" borderId="1" xfId="0" applyFont="1" applyBorder="1" applyAlignment="1">
      <alignment vertical="center"/>
    </xf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6" fillId="0" borderId="6" xfId="0" applyFont="1" applyBorder="1" applyAlignment="1">
      <alignment horizontal="left" vertical="center" indent="1"/>
    </xf>
    <xf numFmtId="3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/>
    <xf numFmtId="0" fontId="4" fillId="0" borderId="6" xfId="0" applyFont="1" applyBorder="1" applyAlignment="1">
      <alignment horizontal="left" vertical="center" indent="2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2"/>
    </xf>
    <xf numFmtId="0" fontId="4" fillId="0" borderId="7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indent="2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0" fontId="4" fillId="0" borderId="9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6" xfId="0" applyFont="1" applyBorder="1" applyAlignment="1">
      <alignment horizontal="left" vertical="center" indent="1"/>
    </xf>
    <xf numFmtId="3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9" xfId="0" applyFont="1" applyBorder="1" applyAlignment="1">
      <alignment horizontal="left" vertical="center" indent="1"/>
    </xf>
    <xf numFmtId="165" fontId="6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left" vertical="center" indent="1"/>
    </xf>
    <xf numFmtId="3" fontId="4" fillId="0" borderId="0" xfId="0" applyNumberFormat="1" applyFont="1"/>
    <xf numFmtId="0" fontId="4" fillId="0" borderId="0" xfId="0" applyFont="1"/>
    <xf numFmtId="0" fontId="4" fillId="0" borderId="6" xfId="0" applyFont="1" applyBorder="1" applyAlignment="1">
      <alignment horizontal="left" vertical="center" indent="3"/>
    </xf>
    <xf numFmtId="0" fontId="4" fillId="0" borderId="9" xfId="0" applyFont="1" applyBorder="1" applyAlignment="1">
      <alignment horizontal="left" vertical="center" indent="3"/>
    </xf>
    <xf numFmtId="0" fontId="4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indent="1"/>
    </xf>
    <xf numFmtId="3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6" xfId="0" applyFont="1" applyBorder="1" applyAlignment="1">
      <alignment horizontal="left" vertical="center" indent="2"/>
    </xf>
    <xf numFmtId="3" fontId="6" fillId="0" borderId="0" xfId="0" applyNumberFormat="1" applyFont="1" applyAlignment="1">
      <alignment horizontal="right" wrapText="1"/>
    </xf>
    <xf numFmtId="0" fontId="6" fillId="0" borderId="5" xfId="0" applyFont="1" applyBorder="1" applyAlignment="1">
      <alignment horizontal="left" vertical="center" indent="2"/>
    </xf>
    <xf numFmtId="3" fontId="6" fillId="0" borderId="7" xfId="0" applyNumberFormat="1" applyFont="1" applyBorder="1" applyAlignment="1">
      <alignment horizontal="right" wrapText="1"/>
    </xf>
    <xf numFmtId="0" fontId="3" fillId="0" borderId="7" xfId="0" applyFont="1" applyBorder="1"/>
    <xf numFmtId="0" fontId="2" fillId="0" borderId="2" xfId="0" applyFont="1" applyBorder="1" applyAlignment="1">
      <alignment vertical="center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left" vertical="center" wrapText="1" indent="5"/>
    </xf>
    <xf numFmtId="3" fontId="4" fillId="0" borderId="8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 indent="2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2" fillId="0" borderId="6" xfId="0" applyFont="1" applyBorder="1" applyAlignment="1">
      <alignment horizontal="left" vertical="center" wrapText="1" indent="4"/>
    </xf>
    <xf numFmtId="0" fontId="4" fillId="0" borderId="6" xfId="0" applyFont="1" applyBorder="1" applyAlignment="1">
      <alignment horizontal="left" vertical="center" wrapText="1" indent="3"/>
    </xf>
    <xf numFmtId="0" fontId="2" fillId="0" borderId="6" xfId="0" applyFont="1" applyBorder="1" applyAlignment="1">
      <alignment horizontal="left" vertical="center" wrapText="1" indent="3"/>
    </xf>
    <xf numFmtId="0" fontId="2" fillId="0" borderId="6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 indent="3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indent="3"/>
    </xf>
    <xf numFmtId="0" fontId="3" fillId="0" borderId="0" xfId="0" applyFont="1" applyAlignment="1">
      <alignment wrapText="1"/>
    </xf>
    <xf numFmtId="0" fontId="6" fillId="0" borderId="6" xfId="0" applyFont="1" applyBorder="1" applyAlignment="1">
      <alignment horizontal="left" vertical="center" indent="4"/>
    </xf>
    <xf numFmtId="164" fontId="6" fillId="0" borderId="0" xfId="1" applyNumberFormat="1" applyFont="1" applyFill="1" applyBorder="1" applyAlignment="1">
      <alignment horizontal="right" vertical="center" wrapText="1"/>
    </xf>
    <xf numFmtId="0" fontId="6" fillId="0" borderId="9" xfId="0" applyFont="1" applyBorder="1" applyAlignment="1">
      <alignment horizontal="left" vertical="center" indent="4"/>
    </xf>
    <xf numFmtId="164" fontId="6" fillId="0" borderId="10" xfId="1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indent="5"/>
    </xf>
    <xf numFmtId="0" fontId="4" fillId="0" borderId="9" xfId="0" applyFont="1" applyBorder="1" applyAlignment="1">
      <alignment horizontal="left" vertical="center" indent="5"/>
    </xf>
    <xf numFmtId="0" fontId="5" fillId="0" borderId="1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center" indent="2"/>
    </xf>
    <xf numFmtId="0" fontId="2" fillId="0" borderId="1" xfId="0" applyFont="1" applyBorder="1" applyAlignment="1">
      <alignment vertical="center" wrapText="1"/>
    </xf>
    <xf numFmtId="3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3" fillId="0" borderId="1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285750</xdr:colOff>
      <xdr:row>8</xdr:row>
      <xdr:rowOff>109537</xdr:rowOff>
    </xdr:from>
    <xdr:ext cx="65" cy="18129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139F5F5-7AE8-492F-8C5C-26F323A1E8CE}"/>
            </a:ext>
          </a:extLst>
        </xdr:cNvPr>
        <xdr:cNvSpPr txBox="1"/>
      </xdr:nvSpPr>
      <xdr:spPr>
        <a:xfrm>
          <a:off x="6549390" y="1694497"/>
          <a:ext cx="65" cy="1812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A8CA9-8F1D-4ADB-AC08-F6B3ADCC40CF}">
  <dimension ref="B1:T57"/>
  <sheetViews>
    <sheetView showGridLines="0" topLeftCell="B1" zoomScaleNormal="100" workbookViewId="0">
      <selection sqref="A1:XFD1048576"/>
    </sheetView>
  </sheetViews>
  <sheetFormatPr defaultRowHeight="10.199999999999999" x14ac:dyDescent="0.2"/>
  <cols>
    <col min="1" max="1" width="8.88671875" style="2"/>
    <col min="2" max="2" width="49.6640625" style="2" customWidth="1"/>
    <col min="3" max="3" width="8.88671875" style="2"/>
    <col min="4" max="4" width="5.109375" style="2" customWidth="1"/>
    <col min="5" max="5" width="6.88671875" style="2" customWidth="1"/>
    <col min="6" max="6" width="4.88671875" style="2" customWidth="1"/>
    <col min="7" max="7" width="6.5546875" style="2" customWidth="1"/>
    <col min="8" max="8" width="5.109375" style="2" customWidth="1"/>
    <col min="9" max="9" width="6.5546875" style="2" customWidth="1"/>
    <col min="10" max="10" width="5.33203125" style="2" customWidth="1"/>
    <col min="11" max="11" width="4.6640625" style="2" customWidth="1"/>
    <col min="12" max="12" width="5" style="2" customWidth="1"/>
    <col min="13" max="13" width="5.5546875" style="2" customWidth="1"/>
    <col min="14" max="14" width="7.44140625" style="2" customWidth="1"/>
    <col min="15" max="15" width="7.5546875" style="2" customWidth="1"/>
    <col min="16" max="16" width="7" style="2" customWidth="1"/>
    <col min="17" max="19" width="6" style="2" customWidth="1"/>
    <col min="20" max="257" width="8.88671875" style="2"/>
    <col min="258" max="258" width="54" style="2" customWidth="1"/>
    <col min="259" max="260" width="8.88671875" style="2"/>
    <col min="261" max="261" width="11" style="2" customWidth="1"/>
    <col min="262" max="269" width="8.88671875" style="2"/>
    <col min="270" max="270" width="12" style="2" customWidth="1"/>
    <col min="271" max="513" width="8.88671875" style="2"/>
    <col min="514" max="514" width="54" style="2" customWidth="1"/>
    <col min="515" max="516" width="8.88671875" style="2"/>
    <col min="517" max="517" width="11" style="2" customWidth="1"/>
    <col min="518" max="525" width="8.88671875" style="2"/>
    <col min="526" max="526" width="12" style="2" customWidth="1"/>
    <col min="527" max="769" width="8.88671875" style="2"/>
    <col min="770" max="770" width="54" style="2" customWidth="1"/>
    <col min="771" max="772" width="8.88671875" style="2"/>
    <col min="773" max="773" width="11" style="2" customWidth="1"/>
    <col min="774" max="781" width="8.88671875" style="2"/>
    <col min="782" max="782" width="12" style="2" customWidth="1"/>
    <col min="783" max="1025" width="8.88671875" style="2"/>
    <col min="1026" max="1026" width="54" style="2" customWidth="1"/>
    <col min="1027" max="1028" width="8.88671875" style="2"/>
    <col min="1029" max="1029" width="11" style="2" customWidth="1"/>
    <col min="1030" max="1037" width="8.88671875" style="2"/>
    <col min="1038" max="1038" width="12" style="2" customWidth="1"/>
    <col min="1039" max="1281" width="8.88671875" style="2"/>
    <col min="1282" max="1282" width="54" style="2" customWidth="1"/>
    <col min="1283" max="1284" width="8.88671875" style="2"/>
    <col min="1285" max="1285" width="11" style="2" customWidth="1"/>
    <col min="1286" max="1293" width="8.88671875" style="2"/>
    <col min="1294" max="1294" width="12" style="2" customWidth="1"/>
    <col min="1295" max="1537" width="8.88671875" style="2"/>
    <col min="1538" max="1538" width="54" style="2" customWidth="1"/>
    <col min="1539" max="1540" width="8.88671875" style="2"/>
    <col min="1541" max="1541" width="11" style="2" customWidth="1"/>
    <col min="1542" max="1549" width="8.88671875" style="2"/>
    <col min="1550" max="1550" width="12" style="2" customWidth="1"/>
    <col min="1551" max="1793" width="8.88671875" style="2"/>
    <col min="1794" max="1794" width="54" style="2" customWidth="1"/>
    <col min="1795" max="1796" width="8.88671875" style="2"/>
    <col min="1797" max="1797" width="11" style="2" customWidth="1"/>
    <col min="1798" max="1805" width="8.88671875" style="2"/>
    <col min="1806" max="1806" width="12" style="2" customWidth="1"/>
    <col min="1807" max="2049" width="8.88671875" style="2"/>
    <col min="2050" max="2050" width="54" style="2" customWidth="1"/>
    <col min="2051" max="2052" width="8.88671875" style="2"/>
    <col min="2053" max="2053" width="11" style="2" customWidth="1"/>
    <col min="2054" max="2061" width="8.88671875" style="2"/>
    <col min="2062" max="2062" width="12" style="2" customWidth="1"/>
    <col min="2063" max="2305" width="8.88671875" style="2"/>
    <col min="2306" max="2306" width="54" style="2" customWidth="1"/>
    <col min="2307" max="2308" width="8.88671875" style="2"/>
    <col min="2309" max="2309" width="11" style="2" customWidth="1"/>
    <col min="2310" max="2317" width="8.88671875" style="2"/>
    <col min="2318" max="2318" width="12" style="2" customWidth="1"/>
    <col min="2319" max="2561" width="8.88671875" style="2"/>
    <col min="2562" max="2562" width="54" style="2" customWidth="1"/>
    <col min="2563" max="2564" width="8.88671875" style="2"/>
    <col min="2565" max="2565" width="11" style="2" customWidth="1"/>
    <col min="2566" max="2573" width="8.88671875" style="2"/>
    <col min="2574" max="2574" width="12" style="2" customWidth="1"/>
    <col min="2575" max="2817" width="8.88671875" style="2"/>
    <col min="2818" max="2818" width="54" style="2" customWidth="1"/>
    <col min="2819" max="2820" width="8.88671875" style="2"/>
    <col min="2821" max="2821" width="11" style="2" customWidth="1"/>
    <col min="2822" max="2829" width="8.88671875" style="2"/>
    <col min="2830" max="2830" width="12" style="2" customWidth="1"/>
    <col min="2831" max="3073" width="8.88671875" style="2"/>
    <col min="3074" max="3074" width="54" style="2" customWidth="1"/>
    <col min="3075" max="3076" width="8.88671875" style="2"/>
    <col min="3077" max="3077" width="11" style="2" customWidth="1"/>
    <col min="3078" max="3085" width="8.88671875" style="2"/>
    <col min="3086" max="3086" width="12" style="2" customWidth="1"/>
    <col min="3087" max="3329" width="8.88671875" style="2"/>
    <col min="3330" max="3330" width="54" style="2" customWidth="1"/>
    <col min="3331" max="3332" width="8.88671875" style="2"/>
    <col min="3333" max="3333" width="11" style="2" customWidth="1"/>
    <col min="3334" max="3341" width="8.88671875" style="2"/>
    <col min="3342" max="3342" width="12" style="2" customWidth="1"/>
    <col min="3343" max="3585" width="8.88671875" style="2"/>
    <col min="3586" max="3586" width="54" style="2" customWidth="1"/>
    <col min="3587" max="3588" width="8.88671875" style="2"/>
    <col min="3589" max="3589" width="11" style="2" customWidth="1"/>
    <col min="3590" max="3597" width="8.88671875" style="2"/>
    <col min="3598" max="3598" width="12" style="2" customWidth="1"/>
    <col min="3599" max="3841" width="8.88671875" style="2"/>
    <col min="3842" max="3842" width="54" style="2" customWidth="1"/>
    <col min="3843" max="3844" width="8.88671875" style="2"/>
    <col min="3845" max="3845" width="11" style="2" customWidth="1"/>
    <col min="3846" max="3853" width="8.88671875" style="2"/>
    <col min="3854" max="3854" width="12" style="2" customWidth="1"/>
    <col min="3855" max="4097" width="8.88671875" style="2"/>
    <col min="4098" max="4098" width="54" style="2" customWidth="1"/>
    <col min="4099" max="4100" width="8.88671875" style="2"/>
    <col min="4101" max="4101" width="11" style="2" customWidth="1"/>
    <col min="4102" max="4109" width="8.88671875" style="2"/>
    <col min="4110" max="4110" width="12" style="2" customWidth="1"/>
    <col min="4111" max="4353" width="8.88671875" style="2"/>
    <col min="4354" max="4354" width="54" style="2" customWidth="1"/>
    <col min="4355" max="4356" width="8.88671875" style="2"/>
    <col min="4357" max="4357" width="11" style="2" customWidth="1"/>
    <col min="4358" max="4365" width="8.88671875" style="2"/>
    <col min="4366" max="4366" width="12" style="2" customWidth="1"/>
    <col min="4367" max="4609" width="8.88671875" style="2"/>
    <col min="4610" max="4610" width="54" style="2" customWidth="1"/>
    <col min="4611" max="4612" width="8.88671875" style="2"/>
    <col min="4613" max="4613" width="11" style="2" customWidth="1"/>
    <col min="4614" max="4621" width="8.88671875" style="2"/>
    <col min="4622" max="4622" width="12" style="2" customWidth="1"/>
    <col min="4623" max="4865" width="8.88671875" style="2"/>
    <col min="4866" max="4866" width="54" style="2" customWidth="1"/>
    <col min="4867" max="4868" width="8.88671875" style="2"/>
    <col min="4869" max="4869" width="11" style="2" customWidth="1"/>
    <col min="4870" max="4877" width="8.88671875" style="2"/>
    <col min="4878" max="4878" width="12" style="2" customWidth="1"/>
    <col min="4879" max="5121" width="8.88671875" style="2"/>
    <col min="5122" max="5122" width="54" style="2" customWidth="1"/>
    <col min="5123" max="5124" width="8.88671875" style="2"/>
    <col min="5125" max="5125" width="11" style="2" customWidth="1"/>
    <col min="5126" max="5133" width="8.88671875" style="2"/>
    <col min="5134" max="5134" width="12" style="2" customWidth="1"/>
    <col min="5135" max="5377" width="8.88671875" style="2"/>
    <col min="5378" max="5378" width="54" style="2" customWidth="1"/>
    <col min="5379" max="5380" width="8.88671875" style="2"/>
    <col min="5381" max="5381" width="11" style="2" customWidth="1"/>
    <col min="5382" max="5389" width="8.88671875" style="2"/>
    <col min="5390" max="5390" width="12" style="2" customWidth="1"/>
    <col min="5391" max="5633" width="8.88671875" style="2"/>
    <col min="5634" max="5634" width="54" style="2" customWidth="1"/>
    <col min="5635" max="5636" width="8.88671875" style="2"/>
    <col min="5637" max="5637" width="11" style="2" customWidth="1"/>
    <col min="5638" max="5645" width="8.88671875" style="2"/>
    <col min="5646" max="5646" width="12" style="2" customWidth="1"/>
    <col min="5647" max="5889" width="8.88671875" style="2"/>
    <col min="5890" max="5890" width="54" style="2" customWidth="1"/>
    <col min="5891" max="5892" width="8.88671875" style="2"/>
    <col min="5893" max="5893" width="11" style="2" customWidth="1"/>
    <col min="5894" max="5901" width="8.88671875" style="2"/>
    <col min="5902" max="5902" width="12" style="2" customWidth="1"/>
    <col min="5903" max="6145" width="8.88671875" style="2"/>
    <col min="6146" max="6146" width="54" style="2" customWidth="1"/>
    <col min="6147" max="6148" width="8.88671875" style="2"/>
    <col min="6149" max="6149" width="11" style="2" customWidth="1"/>
    <col min="6150" max="6157" width="8.88671875" style="2"/>
    <col min="6158" max="6158" width="12" style="2" customWidth="1"/>
    <col min="6159" max="6401" width="8.88671875" style="2"/>
    <col min="6402" max="6402" width="54" style="2" customWidth="1"/>
    <col min="6403" max="6404" width="8.88671875" style="2"/>
    <col min="6405" max="6405" width="11" style="2" customWidth="1"/>
    <col min="6406" max="6413" width="8.88671875" style="2"/>
    <col min="6414" max="6414" width="12" style="2" customWidth="1"/>
    <col min="6415" max="6657" width="8.88671875" style="2"/>
    <col min="6658" max="6658" width="54" style="2" customWidth="1"/>
    <col min="6659" max="6660" width="8.88671875" style="2"/>
    <col min="6661" max="6661" width="11" style="2" customWidth="1"/>
    <col min="6662" max="6669" width="8.88671875" style="2"/>
    <col min="6670" max="6670" width="12" style="2" customWidth="1"/>
    <col min="6671" max="6913" width="8.88671875" style="2"/>
    <col min="6914" max="6914" width="54" style="2" customWidth="1"/>
    <col min="6915" max="6916" width="8.88671875" style="2"/>
    <col min="6917" max="6917" width="11" style="2" customWidth="1"/>
    <col min="6918" max="6925" width="8.88671875" style="2"/>
    <col min="6926" max="6926" width="12" style="2" customWidth="1"/>
    <col min="6927" max="7169" width="8.88671875" style="2"/>
    <col min="7170" max="7170" width="54" style="2" customWidth="1"/>
    <col min="7171" max="7172" width="8.88671875" style="2"/>
    <col min="7173" max="7173" width="11" style="2" customWidth="1"/>
    <col min="7174" max="7181" width="8.88671875" style="2"/>
    <col min="7182" max="7182" width="12" style="2" customWidth="1"/>
    <col min="7183" max="7425" width="8.88671875" style="2"/>
    <col min="7426" max="7426" width="54" style="2" customWidth="1"/>
    <col min="7427" max="7428" width="8.88671875" style="2"/>
    <col min="7429" max="7429" width="11" style="2" customWidth="1"/>
    <col min="7430" max="7437" width="8.88671875" style="2"/>
    <col min="7438" max="7438" width="12" style="2" customWidth="1"/>
    <col min="7439" max="7681" width="8.88671875" style="2"/>
    <col min="7682" max="7682" width="54" style="2" customWidth="1"/>
    <col min="7683" max="7684" width="8.88671875" style="2"/>
    <col min="7685" max="7685" width="11" style="2" customWidth="1"/>
    <col min="7686" max="7693" width="8.88671875" style="2"/>
    <col min="7694" max="7694" width="12" style="2" customWidth="1"/>
    <col min="7695" max="7937" width="8.88671875" style="2"/>
    <col min="7938" max="7938" width="54" style="2" customWidth="1"/>
    <col min="7939" max="7940" width="8.88671875" style="2"/>
    <col min="7941" max="7941" width="11" style="2" customWidth="1"/>
    <col min="7942" max="7949" width="8.88671875" style="2"/>
    <col min="7950" max="7950" width="12" style="2" customWidth="1"/>
    <col min="7951" max="8193" width="8.88671875" style="2"/>
    <col min="8194" max="8194" width="54" style="2" customWidth="1"/>
    <col min="8195" max="8196" width="8.88671875" style="2"/>
    <col min="8197" max="8197" width="11" style="2" customWidth="1"/>
    <col min="8198" max="8205" width="8.88671875" style="2"/>
    <col min="8206" max="8206" width="12" style="2" customWidth="1"/>
    <col min="8207" max="8449" width="8.88671875" style="2"/>
    <col min="8450" max="8450" width="54" style="2" customWidth="1"/>
    <col min="8451" max="8452" width="8.88671875" style="2"/>
    <col min="8453" max="8453" width="11" style="2" customWidth="1"/>
    <col min="8454" max="8461" width="8.88671875" style="2"/>
    <col min="8462" max="8462" width="12" style="2" customWidth="1"/>
    <col min="8463" max="8705" width="8.88671875" style="2"/>
    <col min="8706" max="8706" width="54" style="2" customWidth="1"/>
    <col min="8707" max="8708" width="8.88671875" style="2"/>
    <col min="8709" max="8709" width="11" style="2" customWidth="1"/>
    <col min="8710" max="8717" width="8.88671875" style="2"/>
    <col min="8718" max="8718" width="12" style="2" customWidth="1"/>
    <col min="8719" max="8961" width="8.88671875" style="2"/>
    <col min="8962" max="8962" width="54" style="2" customWidth="1"/>
    <col min="8963" max="8964" width="8.88671875" style="2"/>
    <col min="8965" max="8965" width="11" style="2" customWidth="1"/>
    <col min="8966" max="8973" width="8.88671875" style="2"/>
    <col min="8974" max="8974" width="12" style="2" customWidth="1"/>
    <col min="8975" max="9217" width="8.88671875" style="2"/>
    <col min="9218" max="9218" width="54" style="2" customWidth="1"/>
    <col min="9219" max="9220" width="8.88671875" style="2"/>
    <col min="9221" max="9221" width="11" style="2" customWidth="1"/>
    <col min="9222" max="9229" width="8.88671875" style="2"/>
    <col min="9230" max="9230" width="12" style="2" customWidth="1"/>
    <col min="9231" max="9473" width="8.88671875" style="2"/>
    <col min="9474" max="9474" width="54" style="2" customWidth="1"/>
    <col min="9475" max="9476" width="8.88671875" style="2"/>
    <col min="9477" max="9477" width="11" style="2" customWidth="1"/>
    <col min="9478" max="9485" width="8.88671875" style="2"/>
    <col min="9486" max="9486" width="12" style="2" customWidth="1"/>
    <col min="9487" max="9729" width="8.88671875" style="2"/>
    <col min="9730" max="9730" width="54" style="2" customWidth="1"/>
    <col min="9731" max="9732" width="8.88671875" style="2"/>
    <col min="9733" max="9733" width="11" style="2" customWidth="1"/>
    <col min="9734" max="9741" width="8.88671875" style="2"/>
    <col min="9742" max="9742" width="12" style="2" customWidth="1"/>
    <col min="9743" max="9985" width="8.88671875" style="2"/>
    <col min="9986" max="9986" width="54" style="2" customWidth="1"/>
    <col min="9987" max="9988" width="8.88671875" style="2"/>
    <col min="9989" max="9989" width="11" style="2" customWidth="1"/>
    <col min="9990" max="9997" width="8.88671875" style="2"/>
    <col min="9998" max="9998" width="12" style="2" customWidth="1"/>
    <col min="9999" max="10241" width="8.88671875" style="2"/>
    <col min="10242" max="10242" width="54" style="2" customWidth="1"/>
    <col min="10243" max="10244" width="8.88671875" style="2"/>
    <col min="10245" max="10245" width="11" style="2" customWidth="1"/>
    <col min="10246" max="10253" width="8.88671875" style="2"/>
    <col min="10254" max="10254" width="12" style="2" customWidth="1"/>
    <col min="10255" max="10497" width="8.88671875" style="2"/>
    <col min="10498" max="10498" width="54" style="2" customWidth="1"/>
    <col min="10499" max="10500" width="8.88671875" style="2"/>
    <col min="10501" max="10501" width="11" style="2" customWidth="1"/>
    <col min="10502" max="10509" width="8.88671875" style="2"/>
    <col min="10510" max="10510" width="12" style="2" customWidth="1"/>
    <col min="10511" max="10753" width="8.88671875" style="2"/>
    <col min="10754" max="10754" width="54" style="2" customWidth="1"/>
    <col min="10755" max="10756" width="8.88671875" style="2"/>
    <col min="10757" max="10757" width="11" style="2" customWidth="1"/>
    <col min="10758" max="10765" width="8.88671875" style="2"/>
    <col min="10766" max="10766" width="12" style="2" customWidth="1"/>
    <col min="10767" max="11009" width="8.88671875" style="2"/>
    <col min="11010" max="11010" width="54" style="2" customWidth="1"/>
    <col min="11011" max="11012" width="8.88671875" style="2"/>
    <col min="11013" max="11013" width="11" style="2" customWidth="1"/>
    <col min="11014" max="11021" width="8.88671875" style="2"/>
    <col min="11022" max="11022" width="12" style="2" customWidth="1"/>
    <col min="11023" max="11265" width="8.88671875" style="2"/>
    <col min="11266" max="11266" width="54" style="2" customWidth="1"/>
    <col min="11267" max="11268" width="8.88671875" style="2"/>
    <col min="11269" max="11269" width="11" style="2" customWidth="1"/>
    <col min="11270" max="11277" width="8.88671875" style="2"/>
    <col min="11278" max="11278" width="12" style="2" customWidth="1"/>
    <col min="11279" max="11521" width="8.88671875" style="2"/>
    <col min="11522" max="11522" width="54" style="2" customWidth="1"/>
    <col min="11523" max="11524" width="8.88671875" style="2"/>
    <col min="11525" max="11525" width="11" style="2" customWidth="1"/>
    <col min="11526" max="11533" width="8.88671875" style="2"/>
    <col min="11534" max="11534" width="12" style="2" customWidth="1"/>
    <col min="11535" max="11777" width="8.88671875" style="2"/>
    <col min="11778" max="11778" width="54" style="2" customWidth="1"/>
    <col min="11779" max="11780" width="8.88671875" style="2"/>
    <col min="11781" max="11781" width="11" style="2" customWidth="1"/>
    <col min="11782" max="11789" width="8.88671875" style="2"/>
    <col min="11790" max="11790" width="12" style="2" customWidth="1"/>
    <col min="11791" max="12033" width="8.88671875" style="2"/>
    <col min="12034" max="12034" width="54" style="2" customWidth="1"/>
    <col min="12035" max="12036" width="8.88671875" style="2"/>
    <col min="12037" max="12037" width="11" style="2" customWidth="1"/>
    <col min="12038" max="12045" width="8.88671875" style="2"/>
    <col min="12046" max="12046" width="12" style="2" customWidth="1"/>
    <col min="12047" max="12289" width="8.88671875" style="2"/>
    <col min="12290" max="12290" width="54" style="2" customWidth="1"/>
    <col min="12291" max="12292" width="8.88671875" style="2"/>
    <col min="12293" max="12293" width="11" style="2" customWidth="1"/>
    <col min="12294" max="12301" width="8.88671875" style="2"/>
    <col min="12302" max="12302" width="12" style="2" customWidth="1"/>
    <col min="12303" max="12545" width="8.88671875" style="2"/>
    <col min="12546" max="12546" width="54" style="2" customWidth="1"/>
    <col min="12547" max="12548" width="8.88671875" style="2"/>
    <col min="12549" max="12549" width="11" style="2" customWidth="1"/>
    <col min="12550" max="12557" width="8.88671875" style="2"/>
    <col min="12558" max="12558" width="12" style="2" customWidth="1"/>
    <col min="12559" max="12801" width="8.88671875" style="2"/>
    <col min="12802" max="12802" width="54" style="2" customWidth="1"/>
    <col min="12803" max="12804" width="8.88671875" style="2"/>
    <col min="12805" max="12805" width="11" style="2" customWidth="1"/>
    <col min="12806" max="12813" width="8.88671875" style="2"/>
    <col min="12814" max="12814" width="12" style="2" customWidth="1"/>
    <col min="12815" max="13057" width="8.88671875" style="2"/>
    <col min="13058" max="13058" width="54" style="2" customWidth="1"/>
    <col min="13059" max="13060" width="8.88671875" style="2"/>
    <col min="13061" max="13061" width="11" style="2" customWidth="1"/>
    <col min="13062" max="13069" width="8.88671875" style="2"/>
    <col min="13070" max="13070" width="12" style="2" customWidth="1"/>
    <col min="13071" max="13313" width="8.88671875" style="2"/>
    <col min="13314" max="13314" width="54" style="2" customWidth="1"/>
    <col min="13315" max="13316" width="8.88671875" style="2"/>
    <col min="13317" max="13317" width="11" style="2" customWidth="1"/>
    <col min="13318" max="13325" width="8.88671875" style="2"/>
    <col min="13326" max="13326" width="12" style="2" customWidth="1"/>
    <col min="13327" max="13569" width="8.88671875" style="2"/>
    <col min="13570" max="13570" width="54" style="2" customWidth="1"/>
    <col min="13571" max="13572" width="8.88671875" style="2"/>
    <col min="13573" max="13573" width="11" style="2" customWidth="1"/>
    <col min="13574" max="13581" width="8.88671875" style="2"/>
    <col min="13582" max="13582" width="12" style="2" customWidth="1"/>
    <col min="13583" max="13825" width="8.88671875" style="2"/>
    <col min="13826" max="13826" width="54" style="2" customWidth="1"/>
    <col min="13827" max="13828" width="8.88671875" style="2"/>
    <col min="13829" max="13829" width="11" style="2" customWidth="1"/>
    <col min="13830" max="13837" width="8.88671875" style="2"/>
    <col min="13838" max="13838" width="12" style="2" customWidth="1"/>
    <col min="13839" max="14081" width="8.88671875" style="2"/>
    <col min="14082" max="14082" width="54" style="2" customWidth="1"/>
    <col min="14083" max="14084" width="8.88671875" style="2"/>
    <col min="14085" max="14085" width="11" style="2" customWidth="1"/>
    <col min="14086" max="14093" width="8.88671875" style="2"/>
    <col min="14094" max="14094" width="12" style="2" customWidth="1"/>
    <col min="14095" max="14337" width="8.88671875" style="2"/>
    <col min="14338" max="14338" width="54" style="2" customWidth="1"/>
    <col min="14339" max="14340" width="8.88671875" style="2"/>
    <col min="14341" max="14341" width="11" style="2" customWidth="1"/>
    <col min="14342" max="14349" width="8.88671875" style="2"/>
    <col min="14350" max="14350" width="12" style="2" customWidth="1"/>
    <col min="14351" max="14593" width="8.88671875" style="2"/>
    <col min="14594" max="14594" width="54" style="2" customWidth="1"/>
    <col min="14595" max="14596" width="8.88671875" style="2"/>
    <col min="14597" max="14597" width="11" style="2" customWidth="1"/>
    <col min="14598" max="14605" width="8.88671875" style="2"/>
    <col min="14606" max="14606" width="12" style="2" customWidth="1"/>
    <col min="14607" max="14849" width="8.88671875" style="2"/>
    <col min="14850" max="14850" width="54" style="2" customWidth="1"/>
    <col min="14851" max="14852" width="8.88671875" style="2"/>
    <col min="14853" max="14853" width="11" style="2" customWidth="1"/>
    <col min="14854" max="14861" width="8.88671875" style="2"/>
    <col min="14862" max="14862" width="12" style="2" customWidth="1"/>
    <col min="14863" max="15105" width="8.88671875" style="2"/>
    <col min="15106" max="15106" width="54" style="2" customWidth="1"/>
    <col min="15107" max="15108" width="8.88671875" style="2"/>
    <col min="15109" max="15109" width="11" style="2" customWidth="1"/>
    <col min="15110" max="15117" width="8.88671875" style="2"/>
    <col min="15118" max="15118" width="12" style="2" customWidth="1"/>
    <col min="15119" max="15361" width="8.88671875" style="2"/>
    <col min="15362" max="15362" width="54" style="2" customWidth="1"/>
    <col min="15363" max="15364" width="8.88671875" style="2"/>
    <col min="15365" max="15365" width="11" style="2" customWidth="1"/>
    <col min="15366" max="15373" width="8.88671875" style="2"/>
    <col min="15374" max="15374" width="12" style="2" customWidth="1"/>
    <col min="15375" max="15617" width="8.88671875" style="2"/>
    <col min="15618" max="15618" width="54" style="2" customWidth="1"/>
    <col min="15619" max="15620" width="8.88671875" style="2"/>
    <col min="15621" max="15621" width="11" style="2" customWidth="1"/>
    <col min="15622" max="15629" width="8.88671875" style="2"/>
    <col min="15630" max="15630" width="12" style="2" customWidth="1"/>
    <col min="15631" max="15873" width="8.88671875" style="2"/>
    <col min="15874" max="15874" width="54" style="2" customWidth="1"/>
    <col min="15875" max="15876" width="8.88671875" style="2"/>
    <col min="15877" max="15877" width="11" style="2" customWidth="1"/>
    <col min="15878" max="15885" width="8.88671875" style="2"/>
    <col min="15886" max="15886" width="12" style="2" customWidth="1"/>
    <col min="15887" max="16129" width="8.88671875" style="2"/>
    <col min="16130" max="16130" width="54" style="2" customWidth="1"/>
    <col min="16131" max="16132" width="8.88671875" style="2"/>
    <col min="16133" max="16133" width="11" style="2" customWidth="1"/>
    <col min="16134" max="16141" width="8.88671875" style="2"/>
    <col min="16142" max="16142" width="12" style="2" customWidth="1"/>
    <col min="16143" max="16384" width="8.88671875" style="2"/>
  </cols>
  <sheetData>
    <row r="1" spans="2:20" x14ac:dyDescent="0.2">
      <c r="B1" s="1" t="s">
        <v>0</v>
      </c>
    </row>
    <row r="2" spans="2:20" x14ac:dyDescent="0.2">
      <c r="B2" s="101" t="s">
        <v>1</v>
      </c>
      <c r="C2" s="103" t="s">
        <v>2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5"/>
      <c r="T2" s="3"/>
    </row>
    <row r="3" spans="2:20" ht="45.75" customHeight="1" x14ac:dyDescent="0.2">
      <c r="B3" s="102"/>
      <c r="C3" s="4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6" t="s">
        <v>19</v>
      </c>
      <c r="T3" s="3"/>
    </row>
    <row r="4" spans="2:20" s="11" customFormat="1" ht="18" customHeight="1" x14ac:dyDescent="0.2">
      <c r="B4" s="7" t="s">
        <v>20</v>
      </c>
      <c r="C4" s="8">
        <v>6046</v>
      </c>
      <c r="D4" s="9">
        <v>45</v>
      </c>
      <c r="E4" s="9">
        <v>143</v>
      </c>
      <c r="F4" s="9">
        <v>186</v>
      </c>
      <c r="G4" s="9">
        <v>105</v>
      </c>
      <c r="H4" s="9">
        <v>117</v>
      </c>
      <c r="I4" s="9">
        <v>104</v>
      </c>
      <c r="J4" s="9">
        <v>785</v>
      </c>
      <c r="K4" s="9">
        <v>111</v>
      </c>
      <c r="L4" s="9">
        <v>85</v>
      </c>
      <c r="M4" s="9">
        <v>74</v>
      </c>
      <c r="N4" s="9">
        <v>111</v>
      </c>
      <c r="O4" s="9">
        <v>59</v>
      </c>
      <c r="P4" s="9">
        <v>177</v>
      </c>
      <c r="Q4" s="8">
        <v>3901</v>
      </c>
      <c r="R4" s="9">
        <v>28</v>
      </c>
      <c r="S4" s="9">
        <v>15</v>
      </c>
      <c r="T4" s="10"/>
    </row>
    <row r="5" spans="2:20" s="16" customFormat="1" x14ac:dyDescent="0.2">
      <c r="B5" s="12" t="s">
        <v>21</v>
      </c>
      <c r="C5" s="13">
        <v>4713</v>
      </c>
      <c r="D5" s="14">
        <v>23</v>
      </c>
      <c r="E5" s="14">
        <v>94</v>
      </c>
      <c r="F5" s="14">
        <v>133</v>
      </c>
      <c r="G5" s="14">
        <v>74</v>
      </c>
      <c r="H5" s="14">
        <v>78</v>
      </c>
      <c r="I5" s="14">
        <v>80</v>
      </c>
      <c r="J5" s="14">
        <v>624</v>
      </c>
      <c r="K5" s="14">
        <v>97</v>
      </c>
      <c r="L5" s="14">
        <v>62</v>
      </c>
      <c r="M5" s="14">
        <v>58</v>
      </c>
      <c r="N5" s="14">
        <v>91</v>
      </c>
      <c r="O5" s="14">
        <v>44</v>
      </c>
      <c r="P5" s="14">
        <v>142</v>
      </c>
      <c r="Q5" s="13">
        <v>3091</v>
      </c>
      <c r="R5" s="14">
        <v>12</v>
      </c>
      <c r="S5" s="14">
        <v>10</v>
      </c>
      <c r="T5" s="15"/>
    </row>
    <row r="6" spans="2:20" x14ac:dyDescent="0.2">
      <c r="B6" s="17" t="s">
        <v>22</v>
      </c>
      <c r="C6" s="18">
        <v>583</v>
      </c>
      <c r="D6" s="18">
        <v>14</v>
      </c>
      <c r="E6" s="18">
        <v>7</v>
      </c>
      <c r="F6" s="18">
        <v>25</v>
      </c>
      <c r="G6" s="18">
        <v>12</v>
      </c>
      <c r="H6" s="18">
        <v>19</v>
      </c>
      <c r="I6" s="18">
        <v>23</v>
      </c>
      <c r="J6" s="18">
        <v>161</v>
      </c>
      <c r="K6" s="18">
        <v>9</v>
      </c>
      <c r="L6" s="18">
        <v>15</v>
      </c>
      <c r="M6" s="18">
        <v>8</v>
      </c>
      <c r="N6" s="18">
        <v>8</v>
      </c>
      <c r="O6" s="18">
        <v>3</v>
      </c>
      <c r="P6" s="18">
        <v>15</v>
      </c>
      <c r="Q6" s="18">
        <v>264</v>
      </c>
      <c r="R6" s="18" t="s">
        <v>23</v>
      </c>
      <c r="S6" s="18" t="s">
        <v>23</v>
      </c>
      <c r="T6" s="3"/>
    </row>
    <row r="7" spans="2:20" x14ac:dyDescent="0.2">
      <c r="B7" s="17" t="s">
        <v>24</v>
      </c>
      <c r="C7" s="19">
        <v>2492</v>
      </c>
      <c r="D7" s="18">
        <v>9</v>
      </c>
      <c r="E7" s="18">
        <v>77</v>
      </c>
      <c r="F7" s="18">
        <v>88</v>
      </c>
      <c r="G7" s="18">
        <v>56</v>
      </c>
      <c r="H7" s="18">
        <v>45</v>
      </c>
      <c r="I7" s="18">
        <v>49</v>
      </c>
      <c r="J7" s="18">
        <v>320</v>
      </c>
      <c r="K7" s="18">
        <v>70</v>
      </c>
      <c r="L7" s="18">
        <v>39</v>
      </c>
      <c r="M7" s="18">
        <v>48</v>
      </c>
      <c r="N7" s="18">
        <v>71</v>
      </c>
      <c r="O7" s="18">
        <v>40</v>
      </c>
      <c r="P7" s="18">
        <v>107</v>
      </c>
      <c r="Q7" s="19">
        <v>1452</v>
      </c>
      <c r="R7" s="18">
        <v>11</v>
      </c>
      <c r="S7" s="18">
        <v>10</v>
      </c>
      <c r="T7" s="3"/>
    </row>
    <row r="8" spans="2:20" x14ac:dyDescent="0.2">
      <c r="B8" s="17" t="s">
        <v>25</v>
      </c>
      <c r="C8" s="19">
        <v>1205</v>
      </c>
      <c r="D8" s="18" t="s">
        <v>23</v>
      </c>
      <c r="E8" s="18" t="s">
        <v>23</v>
      </c>
      <c r="F8" s="18">
        <v>3</v>
      </c>
      <c r="G8" s="18">
        <v>3</v>
      </c>
      <c r="H8" s="18">
        <v>3</v>
      </c>
      <c r="I8" s="18" t="s">
        <v>23</v>
      </c>
      <c r="J8" s="18">
        <v>74</v>
      </c>
      <c r="K8" s="18" t="s">
        <v>23</v>
      </c>
      <c r="L8" s="18">
        <v>2</v>
      </c>
      <c r="M8" s="18" t="s">
        <v>23</v>
      </c>
      <c r="N8" s="18">
        <v>4</v>
      </c>
      <c r="O8" s="18" t="s">
        <v>23</v>
      </c>
      <c r="P8" s="18">
        <v>6</v>
      </c>
      <c r="Q8" s="19">
        <v>1110</v>
      </c>
      <c r="R8" s="18" t="s">
        <v>23</v>
      </c>
      <c r="S8" s="18" t="s">
        <v>23</v>
      </c>
      <c r="T8" s="3"/>
    </row>
    <row r="9" spans="2:20" x14ac:dyDescent="0.2">
      <c r="B9" s="17" t="s">
        <v>26</v>
      </c>
      <c r="C9" s="18">
        <v>433</v>
      </c>
      <c r="D9" s="18" t="s">
        <v>23</v>
      </c>
      <c r="E9" s="18">
        <v>10</v>
      </c>
      <c r="F9" s="18">
        <v>17</v>
      </c>
      <c r="G9" s="18">
        <v>3</v>
      </c>
      <c r="H9" s="18">
        <v>11</v>
      </c>
      <c r="I9" s="18">
        <v>8</v>
      </c>
      <c r="J9" s="18">
        <v>69</v>
      </c>
      <c r="K9" s="18">
        <v>18</v>
      </c>
      <c r="L9" s="18">
        <v>6</v>
      </c>
      <c r="M9" s="18">
        <v>2</v>
      </c>
      <c r="N9" s="18">
        <v>8</v>
      </c>
      <c r="O9" s="18">
        <v>1</v>
      </c>
      <c r="P9" s="18">
        <v>14</v>
      </c>
      <c r="Q9" s="18">
        <v>265</v>
      </c>
      <c r="R9" s="18">
        <v>1</v>
      </c>
      <c r="S9" s="18" t="s">
        <v>23</v>
      </c>
      <c r="T9" s="3"/>
    </row>
    <row r="10" spans="2:20" ht="18" customHeight="1" x14ac:dyDescent="0.2">
      <c r="B10" s="20" t="s">
        <v>27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3"/>
    </row>
    <row r="11" spans="2:20" s="16" customFormat="1" x14ac:dyDescent="0.2">
      <c r="B11" s="12" t="s">
        <v>28</v>
      </c>
      <c r="C11" s="13">
        <v>1090</v>
      </c>
      <c r="D11" s="14">
        <v>22</v>
      </c>
      <c r="E11" s="14">
        <v>47</v>
      </c>
      <c r="F11" s="14">
        <v>48</v>
      </c>
      <c r="G11" s="14">
        <v>27</v>
      </c>
      <c r="H11" s="14">
        <v>36</v>
      </c>
      <c r="I11" s="14">
        <v>22</v>
      </c>
      <c r="J11" s="14">
        <v>128</v>
      </c>
      <c r="K11" s="14">
        <v>14</v>
      </c>
      <c r="L11" s="14">
        <v>16</v>
      </c>
      <c r="M11" s="14">
        <v>15</v>
      </c>
      <c r="N11" s="14">
        <v>17</v>
      </c>
      <c r="O11" s="14">
        <v>15</v>
      </c>
      <c r="P11" s="14">
        <v>31</v>
      </c>
      <c r="Q11" s="14">
        <v>631</v>
      </c>
      <c r="R11" s="14">
        <v>16</v>
      </c>
      <c r="S11" s="14">
        <v>5</v>
      </c>
      <c r="T11" s="15"/>
    </row>
    <row r="12" spans="2:20" x14ac:dyDescent="0.2">
      <c r="B12" s="17" t="s">
        <v>29</v>
      </c>
      <c r="C12" s="18">
        <v>247</v>
      </c>
      <c r="D12" s="18" t="s">
        <v>23</v>
      </c>
      <c r="E12" s="18" t="s">
        <v>23</v>
      </c>
      <c r="F12" s="18" t="s">
        <v>23</v>
      </c>
      <c r="G12" s="18">
        <v>1</v>
      </c>
      <c r="H12" s="18">
        <v>8</v>
      </c>
      <c r="I12" s="18">
        <v>1</v>
      </c>
      <c r="J12" s="18">
        <v>20</v>
      </c>
      <c r="K12" s="18" t="s">
        <v>23</v>
      </c>
      <c r="L12" s="18" t="s">
        <v>23</v>
      </c>
      <c r="M12" s="18" t="s">
        <v>23</v>
      </c>
      <c r="N12" s="18" t="s">
        <v>23</v>
      </c>
      <c r="O12" s="18">
        <v>1</v>
      </c>
      <c r="P12" s="18">
        <v>3</v>
      </c>
      <c r="Q12" s="18">
        <v>213</v>
      </c>
      <c r="R12" s="18" t="s">
        <v>23</v>
      </c>
      <c r="S12" s="18" t="s">
        <v>23</v>
      </c>
      <c r="T12" s="3"/>
    </row>
    <row r="13" spans="2:20" x14ac:dyDescent="0.2">
      <c r="B13" s="17" t="s">
        <v>30</v>
      </c>
      <c r="C13" s="18">
        <v>13</v>
      </c>
      <c r="D13" s="18" t="s">
        <v>23</v>
      </c>
      <c r="E13" s="18" t="s">
        <v>23</v>
      </c>
      <c r="F13" s="18" t="s">
        <v>23</v>
      </c>
      <c r="G13" s="18">
        <v>5</v>
      </c>
      <c r="H13" s="18" t="s">
        <v>23</v>
      </c>
      <c r="I13" s="18" t="s">
        <v>23</v>
      </c>
      <c r="J13" s="18">
        <v>3</v>
      </c>
      <c r="K13" s="18" t="s">
        <v>23</v>
      </c>
      <c r="L13" s="18" t="s">
        <v>23</v>
      </c>
      <c r="M13" s="18" t="s">
        <v>23</v>
      </c>
      <c r="N13" s="18" t="s">
        <v>23</v>
      </c>
      <c r="O13" s="18" t="s">
        <v>23</v>
      </c>
      <c r="P13" s="18" t="s">
        <v>23</v>
      </c>
      <c r="Q13" s="18">
        <v>5</v>
      </c>
      <c r="R13" s="18" t="s">
        <v>23</v>
      </c>
      <c r="S13" s="18" t="s">
        <v>23</v>
      </c>
      <c r="T13" s="3"/>
    </row>
    <row r="14" spans="2:20" x14ac:dyDescent="0.2">
      <c r="B14" s="17" t="s">
        <v>31</v>
      </c>
      <c r="C14" s="18">
        <v>115</v>
      </c>
      <c r="D14" s="18">
        <v>5</v>
      </c>
      <c r="E14" s="18">
        <v>1</v>
      </c>
      <c r="F14" s="18">
        <v>5</v>
      </c>
      <c r="G14" s="18">
        <v>4</v>
      </c>
      <c r="H14" s="18">
        <v>2</v>
      </c>
      <c r="I14" s="18">
        <v>1</v>
      </c>
      <c r="J14" s="18">
        <v>15</v>
      </c>
      <c r="K14" s="18">
        <v>2</v>
      </c>
      <c r="L14" s="18" t="s">
        <v>23</v>
      </c>
      <c r="M14" s="18">
        <v>1</v>
      </c>
      <c r="N14" s="18">
        <v>3</v>
      </c>
      <c r="O14" s="18" t="s">
        <v>23</v>
      </c>
      <c r="P14" s="18">
        <v>2</v>
      </c>
      <c r="Q14" s="18">
        <v>74</v>
      </c>
      <c r="R14" s="18" t="s">
        <v>23</v>
      </c>
      <c r="S14" s="18" t="s">
        <v>23</v>
      </c>
      <c r="T14" s="3"/>
    </row>
    <row r="15" spans="2:20" x14ac:dyDescent="0.2">
      <c r="B15" s="17" t="s">
        <v>32</v>
      </c>
      <c r="C15" s="18">
        <v>133</v>
      </c>
      <c r="D15" s="18" t="s">
        <v>23</v>
      </c>
      <c r="E15" s="18">
        <v>11</v>
      </c>
      <c r="F15" s="18">
        <v>14</v>
      </c>
      <c r="G15" s="18">
        <v>5</v>
      </c>
      <c r="H15" s="18">
        <v>5</v>
      </c>
      <c r="I15" s="18">
        <v>7</v>
      </c>
      <c r="J15" s="18">
        <v>3</v>
      </c>
      <c r="K15" s="18">
        <v>4</v>
      </c>
      <c r="L15" s="18">
        <v>2</v>
      </c>
      <c r="M15" s="18">
        <v>3</v>
      </c>
      <c r="N15" s="18">
        <v>3</v>
      </c>
      <c r="O15" s="18">
        <v>14</v>
      </c>
      <c r="P15" s="18">
        <v>12</v>
      </c>
      <c r="Q15" s="18">
        <v>42</v>
      </c>
      <c r="R15" s="18">
        <v>8</v>
      </c>
      <c r="S15" s="18" t="s">
        <v>23</v>
      </c>
      <c r="T15" s="3"/>
    </row>
    <row r="16" spans="2:20" x14ac:dyDescent="0.2">
      <c r="B16" s="17" t="s">
        <v>33</v>
      </c>
      <c r="C16" s="18">
        <v>35</v>
      </c>
      <c r="D16" s="18" t="s">
        <v>23</v>
      </c>
      <c r="E16" s="18" t="s">
        <v>23</v>
      </c>
      <c r="F16" s="18">
        <v>1</v>
      </c>
      <c r="G16" s="18" t="s">
        <v>23</v>
      </c>
      <c r="H16" s="18">
        <v>2</v>
      </c>
      <c r="I16" s="18">
        <v>4</v>
      </c>
      <c r="J16" s="18">
        <v>3</v>
      </c>
      <c r="K16" s="18" t="s">
        <v>23</v>
      </c>
      <c r="L16" s="18">
        <v>4</v>
      </c>
      <c r="M16" s="18" t="s">
        <v>23</v>
      </c>
      <c r="N16" s="18" t="s">
        <v>23</v>
      </c>
      <c r="O16" s="18" t="s">
        <v>23</v>
      </c>
      <c r="P16" s="18" t="s">
        <v>23</v>
      </c>
      <c r="Q16" s="18">
        <v>21</v>
      </c>
      <c r="R16" s="18" t="s">
        <v>23</v>
      </c>
      <c r="S16" s="18" t="s">
        <v>23</v>
      </c>
      <c r="T16" s="3"/>
    </row>
    <row r="17" spans="2:20" x14ac:dyDescent="0.2">
      <c r="B17" s="17" t="s">
        <v>34</v>
      </c>
      <c r="C17" s="18">
        <v>547</v>
      </c>
      <c r="D17" s="18">
        <v>17</v>
      </c>
      <c r="E17" s="18">
        <v>35</v>
      </c>
      <c r="F17" s="18">
        <v>28</v>
      </c>
      <c r="G17" s="18">
        <v>12</v>
      </c>
      <c r="H17" s="18">
        <v>19</v>
      </c>
      <c r="I17" s="18">
        <v>9</v>
      </c>
      <c r="J17" s="18">
        <v>84</v>
      </c>
      <c r="K17" s="18">
        <v>8</v>
      </c>
      <c r="L17" s="18">
        <v>10</v>
      </c>
      <c r="M17" s="18">
        <v>11</v>
      </c>
      <c r="N17" s="18">
        <v>11</v>
      </c>
      <c r="O17" s="18" t="s">
        <v>23</v>
      </c>
      <c r="P17" s="18">
        <v>14</v>
      </c>
      <c r="Q17" s="18">
        <v>276</v>
      </c>
      <c r="R17" s="18">
        <v>8</v>
      </c>
      <c r="S17" s="18">
        <v>5</v>
      </c>
      <c r="T17" s="3"/>
    </row>
    <row r="18" spans="2:20" ht="18" customHeight="1" x14ac:dyDescent="0.2">
      <c r="B18" s="20" t="s">
        <v>35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3"/>
    </row>
    <row r="19" spans="2:20" s="16" customFormat="1" x14ac:dyDescent="0.2">
      <c r="B19" s="12" t="s">
        <v>36</v>
      </c>
      <c r="C19" s="14">
        <v>13</v>
      </c>
      <c r="D19" s="14" t="s">
        <v>23</v>
      </c>
      <c r="E19" s="14" t="s">
        <v>23</v>
      </c>
      <c r="F19" s="14" t="s">
        <v>23</v>
      </c>
      <c r="G19" s="14">
        <v>5</v>
      </c>
      <c r="H19" s="14" t="s">
        <v>23</v>
      </c>
      <c r="I19" s="14" t="s">
        <v>23</v>
      </c>
      <c r="J19" s="14">
        <v>3</v>
      </c>
      <c r="K19" s="14" t="s">
        <v>23</v>
      </c>
      <c r="L19" s="14" t="s">
        <v>23</v>
      </c>
      <c r="M19" s="14" t="s">
        <v>23</v>
      </c>
      <c r="N19" s="14" t="s">
        <v>23</v>
      </c>
      <c r="O19" s="14" t="s">
        <v>23</v>
      </c>
      <c r="P19" s="14" t="s">
        <v>23</v>
      </c>
      <c r="Q19" s="14">
        <v>5</v>
      </c>
      <c r="R19" s="14" t="s">
        <v>23</v>
      </c>
      <c r="S19" s="14" t="s">
        <v>23</v>
      </c>
      <c r="T19" s="15"/>
    </row>
    <row r="20" spans="2:20" x14ac:dyDescent="0.2">
      <c r="B20" s="17" t="s">
        <v>37</v>
      </c>
      <c r="C20" s="18" t="s">
        <v>23</v>
      </c>
      <c r="D20" s="18" t="s">
        <v>23</v>
      </c>
      <c r="E20" s="18" t="s">
        <v>23</v>
      </c>
      <c r="F20" s="18" t="s">
        <v>23</v>
      </c>
      <c r="G20" s="18" t="s">
        <v>23</v>
      </c>
      <c r="H20" s="18" t="s">
        <v>23</v>
      </c>
      <c r="I20" s="18" t="s">
        <v>23</v>
      </c>
      <c r="J20" s="18" t="s">
        <v>23</v>
      </c>
      <c r="K20" s="18" t="s">
        <v>23</v>
      </c>
      <c r="L20" s="18" t="s">
        <v>23</v>
      </c>
      <c r="M20" s="18" t="s">
        <v>23</v>
      </c>
      <c r="N20" s="18" t="s">
        <v>23</v>
      </c>
      <c r="O20" s="18" t="s">
        <v>23</v>
      </c>
      <c r="P20" s="18" t="s">
        <v>23</v>
      </c>
      <c r="Q20" s="18" t="s">
        <v>23</v>
      </c>
      <c r="R20" s="18" t="s">
        <v>23</v>
      </c>
      <c r="S20" s="18" t="s">
        <v>23</v>
      </c>
      <c r="T20" s="3"/>
    </row>
    <row r="21" spans="2:20" x14ac:dyDescent="0.2">
      <c r="B21" s="17" t="s">
        <v>38</v>
      </c>
      <c r="C21" s="18">
        <v>2</v>
      </c>
      <c r="D21" s="18" t="s">
        <v>23</v>
      </c>
      <c r="E21" s="18" t="s">
        <v>23</v>
      </c>
      <c r="F21" s="18" t="s">
        <v>23</v>
      </c>
      <c r="G21" s="18" t="s">
        <v>23</v>
      </c>
      <c r="H21" s="18" t="s">
        <v>23</v>
      </c>
      <c r="I21" s="18" t="s">
        <v>23</v>
      </c>
      <c r="J21" s="18" t="s">
        <v>23</v>
      </c>
      <c r="K21" s="18" t="s">
        <v>23</v>
      </c>
      <c r="L21" s="18" t="s">
        <v>23</v>
      </c>
      <c r="M21" s="18" t="s">
        <v>23</v>
      </c>
      <c r="N21" s="18" t="s">
        <v>23</v>
      </c>
      <c r="O21" s="18" t="s">
        <v>23</v>
      </c>
      <c r="P21" s="18" t="s">
        <v>23</v>
      </c>
      <c r="Q21" s="18">
        <v>2</v>
      </c>
      <c r="R21" s="18" t="s">
        <v>23</v>
      </c>
      <c r="S21" s="18" t="s">
        <v>23</v>
      </c>
      <c r="T21" s="3"/>
    </row>
    <row r="22" spans="2:20" x14ac:dyDescent="0.2">
      <c r="B22" s="17" t="s">
        <v>39</v>
      </c>
      <c r="C22" s="18" t="s">
        <v>23</v>
      </c>
      <c r="D22" s="18" t="s">
        <v>23</v>
      </c>
      <c r="E22" s="18" t="s">
        <v>23</v>
      </c>
      <c r="F22" s="18" t="s">
        <v>23</v>
      </c>
      <c r="G22" s="18" t="s">
        <v>23</v>
      </c>
      <c r="H22" s="18" t="s">
        <v>23</v>
      </c>
      <c r="I22" s="18" t="s">
        <v>23</v>
      </c>
      <c r="J22" s="18" t="s">
        <v>23</v>
      </c>
      <c r="K22" s="18" t="s">
        <v>23</v>
      </c>
      <c r="L22" s="18" t="s">
        <v>23</v>
      </c>
      <c r="M22" s="18" t="s">
        <v>23</v>
      </c>
      <c r="N22" s="18" t="s">
        <v>23</v>
      </c>
      <c r="O22" s="18" t="s">
        <v>23</v>
      </c>
      <c r="P22" s="18" t="s">
        <v>23</v>
      </c>
      <c r="Q22" s="18" t="s">
        <v>23</v>
      </c>
      <c r="R22" s="18" t="s">
        <v>23</v>
      </c>
      <c r="S22" s="18" t="s">
        <v>23</v>
      </c>
      <c r="T22" s="3"/>
    </row>
    <row r="23" spans="2:20" x14ac:dyDescent="0.2">
      <c r="B23" s="17" t="s">
        <v>40</v>
      </c>
      <c r="C23" s="18">
        <v>6</v>
      </c>
      <c r="D23" s="18" t="s">
        <v>23</v>
      </c>
      <c r="E23" s="18" t="s">
        <v>23</v>
      </c>
      <c r="F23" s="18" t="s">
        <v>23</v>
      </c>
      <c r="G23" s="18">
        <v>4</v>
      </c>
      <c r="H23" s="18" t="s">
        <v>23</v>
      </c>
      <c r="I23" s="18" t="s">
        <v>23</v>
      </c>
      <c r="J23" s="18">
        <v>2</v>
      </c>
      <c r="K23" s="18" t="s">
        <v>23</v>
      </c>
      <c r="L23" s="18" t="s">
        <v>23</v>
      </c>
      <c r="M23" s="18" t="s">
        <v>23</v>
      </c>
      <c r="N23" s="18" t="s">
        <v>23</v>
      </c>
      <c r="O23" s="18" t="s">
        <v>23</v>
      </c>
      <c r="P23" s="18" t="s">
        <v>23</v>
      </c>
      <c r="Q23" s="18" t="s">
        <v>23</v>
      </c>
      <c r="R23" s="18" t="s">
        <v>23</v>
      </c>
      <c r="S23" s="18" t="s">
        <v>23</v>
      </c>
      <c r="T23" s="3"/>
    </row>
    <row r="24" spans="2:20" x14ac:dyDescent="0.2">
      <c r="B24" s="17" t="s">
        <v>41</v>
      </c>
      <c r="C24" s="18">
        <v>1</v>
      </c>
      <c r="D24" s="18" t="s">
        <v>23</v>
      </c>
      <c r="E24" s="18" t="s">
        <v>23</v>
      </c>
      <c r="F24" s="18" t="s">
        <v>23</v>
      </c>
      <c r="G24" s="18" t="s">
        <v>23</v>
      </c>
      <c r="H24" s="18" t="s">
        <v>23</v>
      </c>
      <c r="I24" s="18" t="s">
        <v>23</v>
      </c>
      <c r="J24" s="18">
        <v>1</v>
      </c>
      <c r="K24" s="18" t="s">
        <v>23</v>
      </c>
      <c r="L24" s="18" t="s">
        <v>23</v>
      </c>
      <c r="M24" s="18" t="s">
        <v>23</v>
      </c>
      <c r="N24" s="18" t="s">
        <v>23</v>
      </c>
      <c r="O24" s="18" t="s">
        <v>23</v>
      </c>
      <c r="P24" s="18" t="s">
        <v>23</v>
      </c>
      <c r="Q24" s="18" t="s">
        <v>23</v>
      </c>
      <c r="R24" s="18" t="s">
        <v>23</v>
      </c>
      <c r="S24" s="18" t="s">
        <v>23</v>
      </c>
      <c r="T24" s="3"/>
    </row>
    <row r="25" spans="2:20" x14ac:dyDescent="0.2">
      <c r="B25" s="17" t="s">
        <v>42</v>
      </c>
      <c r="C25" s="18">
        <v>3</v>
      </c>
      <c r="D25" s="18" t="s">
        <v>23</v>
      </c>
      <c r="E25" s="18" t="s">
        <v>23</v>
      </c>
      <c r="F25" s="18" t="s">
        <v>23</v>
      </c>
      <c r="G25" s="18">
        <v>1</v>
      </c>
      <c r="H25" s="18" t="s">
        <v>23</v>
      </c>
      <c r="I25" s="18" t="s">
        <v>23</v>
      </c>
      <c r="J25" s="18" t="s">
        <v>23</v>
      </c>
      <c r="K25" s="18" t="s">
        <v>23</v>
      </c>
      <c r="L25" s="18" t="s">
        <v>23</v>
      </c>
      <c r="M25" s="18" t="s">
        <v>23</v>
      </c>
      <c r="N25" s="18" t="s">
        <v>23</v>
      </c>
      <c r="O25" s="18" t="s">
        <v>23</v>
      </c>
      <c r="P25" s="18" t="s">
        <v>23</v>
      </c>
      <c r="Q25" s="18">
        <v>2</v>
      </c>
      <c r="R25" s="18" t="s">
        <v>23</v>
      </c>
      <c r="S25" s="18" t="s">
        <v>23</v>
      </c>
      <c r="T25" s="3"/>
    </row>
    <row r="26" spans="2:20" x14ac:dyDescent="0.2">
      <c r="B26" s="17" t="s">
        <v>43</v>
      </c>
      <c r="C26" s="18">
        <v>1</v>
      </c>
      <c r="D26" s="18" t="s">
        <v>23</v>
      </c>
      <c r="E26" s="18" t="s">
        <v>23</v>
      </c>
      <c r="F26" s="18" t="s">
        <v>23</v>
      </c>
      <c r="G26" s="18" t="s">
        <v>23</v>
      </c>
      <c r="H26" s="18" t="s">
        <v>23</v>
      </c>
      <c r="I26" s="18" t="s">
        <v>23</v>
      </c>
      <c r="J26" s="18" t="s">
        <v>23</v>
      </c>
      <c r="K26" s="18" t="s">
        <v>23</v>
      </c>
      <c r="L26" s="18" t="s">
        <v>23</v>
      </c>
      <c r="M26" s="18" t="s">
        <v>23</v>
      </c>
      <c r="N26" s="18" t="s">
        <v>23</v>
      </c>
      <c r="O26" s="18" t="s">
        <v>23</v>
      </c>
      <c r="P26" s="18" t="s">
        <v>23</v>
      </c>
      <c r="Q26" s="18">
        <v>1</v>
      </c>
      <c r="R26" s="18" t="s">
        <v>23</v>
      </c>
      <c r="S26" s="18" t="s">
        <v>23</v>
      </c>
      <c r="T26" s="3"/>
    </row>
    <row r="27" spans="2:20" s="16" customFormat="1" x14ac:dyDescent="0.2">
      <c r="B27" s="12" t="s">
        <v>44</v>
      </c>
      <c r="C27" s="14">
        <v>247</v>
      </c>
      <c r="D27" s="14" t="s">
        <v>23</v>
      </c>
      <c r="E27" s="14" t="s">
        <v>23</v>
      </c>
      <c r="F27" s="14" t="s">
        <v>23</v>
      </c>
      <c r="G27" s="14">
        <v>1</v>
      </c>
      <c r="H27" s="14">
        <v>8</v>
      </c>
      <c r="I27" s="14">
        <v>1</v>
      </c>
      <c r="J27" s="14">
        <v>20</v>
      </c>
      <c r="K27" s="14" t="s">
        <v>23</v>
      </c>
      <c r="L27" s="14" t="s">
        <v>23</v>
      </c>
      <c r="M27" s="14" t="s">
        <v>23</v>
      </c>
      <c r="N27" s="14" t="s">
        <v>23</v>
      </c>
      <c r="O27" s="14">
        <v>1</v>
      </c>
      <c r="P27" s="14">
        <v>3</v>
      </c>
      <c r="Q27" s="14">
        <v>213</v>
      </c>
      <c r="R27" s="14" t="s">
        <v>23</v>
      </c>
      <c r="S27" s="14" t="s">
        <v>23</v>
      </c>
      <c r="T27" s="15"/>
    </row>
    <row r="28" spans="2:20" x14ac:dyDescent="0.2">
      <c r="B28" s="17" t="s">
        <v>37</v>
      </c>
      <c r="C28" s="18">
        <v>42</v>
      </c>
      <c r="D28" s="18" t="s">
        <v>23</v>
      </c>
      <c r="E28" s="18" t="s">
        <v>23</v>
      </c>
      <c r="F28" s="18" t="s">
        <v>23</v>
      </c>
      <c r="G28" s="18">
        <v>1</v>
      </c>
      <c r="H28" s="18">
        <v>4</v>
      </c>
      <c r="I28" s="18" t="s">
        <v>23</v>
      </c>
      <c r="J28" s="18">
        <v>1</v>
      </c>
      <c r="K28" s="18" t="s">
        <v>23</v>
      </c>
      <c r="L28" s="18" t="s">
        <v>23</v>
      </c>
      <c r="M28" s="18" t="s">
        <v>23</v>
      </c>
      <c r="N28" s="18" t="s">
        <v>23</v>
      </c>
      <c r="O28" s="18" t="s">
        <v>23</v>
      </c>
      <c r="P28" s="18" t="s">
        <v>23</v>
      </c>
      <c r="Q28" s="18">
        <v>36</v>
      </c>
      <c r="R28" s="18" t="s">
        <v>23</v>
      </c>
      <c r="S28" s="18" t="s">
        <v>23</v>
      </c>
      <c r="T28" s="3"/>
    </row>
    <row r="29" spans="2:20" x14ac:dyDescent="0.2">
      <c r="B29" s="17" t="s">
        <v>38</v>
      </c>
      <c r="C29" s="18">
        <v>35</v>
      </c>
      <c r="D29" s="18" t="s">
        <v>23</v>
      </c>
      <c r="E29" s="18" t="s">
        <v>23</v>
      </c>
      <c r="F29" s="18" t="s">
        <v>23</v>
      </c>
      <c r="G29" s="18" t="s">
        <v>23</v>
      </c>
      <c r="H29" s="18" t="s">
        <v>23</v>
      </c>
      <c r="I29" s="18" t="s">
        <v>23</v>
      </c>
      <c r="J29" s="18">
        <v>2</v>
      </c>
      <c r="K29" s="18" t="s">
        <v>23</v>
      </c>
      <c r="L29" s="18" t="s">
        <v>23</v>
      </c>
      <c r="M29" s="18" t="s">
        <v>23</v>
      </c>
      <c r="N29" s="18" t="s">
        <v>23</v>
      </c>
      <c r="O29" s="18">
        <v>1</v>
      </c>
      <c r="P29" s="18" t="s">
        <v>23</v>
      </c>
      <c r="Q29" s="18">
        <v>32</v>
      </c>
      <c r="R29" s="18" t="s">
        <v>23</v>
      </c>
      <c r="S29" s="18" t="s">
        <v>23</v>
      </c>
      <c r="T29" s="3"/>
    </row>
    <row r="30" spans="2:20" x14ac:dyDescent="0.2">
      <c r="B30" s="17" t="s">
        <v>39</v>
      </c>
      <c r="C30" s="18">
        <v>62</v>
      </c>
      <c r="D30" s="18" t="s">
        <v>23</v>
      </c>
      <c r="E30" s="18" t="s">
        <v>23</v>
      </c>
      <c r="F30" s="18" t="s">
        <v>23</v>
      </c>
      <c r="G30" s="18" t="s">
        <v>23</v>
      </c>
      <c r="H30" s="18">
        <v>3</v>
      </c>
      <c r="I30" s="18" t="s">
        <v>23</v>
      </c>
      <c r="J30" s="18">
        <v>6</v>
      </c>
      <c r="K30" s="18" t="s">
        <v>23</v>
      </c>
      <c r="L30" s="18" t="s">
        <v>23</v>
      </c>
      <c r="M30" s="18" t="s">
        <v>23</v>
      </c>
      <c r="N30" s="18" t="s">
        <v>23</v>
      </c>
      <c r="O30" s="18" t="s">
        <v>23</v>
      </c>
      <c r="P30" s="18" t="s">
        <v>23</v>
      </c>
      <c r="Q30" s="18">
        <v>53</v>
      </c>
      <c r="R30" s="18" t="s">
        <v>23</v>
      </c>
      <c r="S30" s="18" t="s">
        <v>23</v>
      </c>
      <c r="T30" s="3"/>
    </row>
    <row r="31" spans="2:20" x14ac:dyDescent="0.2">
      <c r="B31" s="17" t="s">
        <v>40</v>
      </c>
      <c r="C31" s="18">
        <v>29</v>
      </c>
      <c r="D31" s="18" t="s">
        <v>23</v>
      </c>
      <c r="E31" s="18" t="s">
        <v>23</v>
      </c>
      <c r="F31" s="18" t="s">
        <v>23</v>
      </c>
      <c r="G31" s="18" t="s">
        <v>23</v>
      </c>
      <c r="H31" s="18" t="s">
        <v>23</v>
      </c>
      <c r="I31" s="18" t="s">
        <v>23</v>
      </c>
      <c r="J31" s="18">
        <v>9</v>
      </c>
      <c r="K31" s="18" t="s">
        <v>23</v>
      </c>
      <c r="L31" s="18" t="s">
        <v>23</v>
      </c>
      <c r="M31" s="18" t="s">
        <v>23</v>
      </c>
      <c r="N31" s="18" t="s">
        <v>23</v>
      </c>
      <c r="O31" s="18" t="s">
        <v>23</v>
      </c>
      <c r="P31" s="18" t="s">
        <v>23</v>
      </c>
      <c r="Q31" s="18">
        <v>20</v>
      </c>
      <c r="R31" s="18" t="s">
        <v>23</v>
      </c>
      <c r="S31" s="18" t="s">
        <v>23</v>
      </c>
      <c r="T31" s="3"/>
    </row>
    <row r="32" spans="2:20" x14ac:dyDescent="0.2">
      <c r="B32" s="17" t="s">
        <v>41</v>
      </c>
      <c r="C32" s="18">
        <v>19</v>
      </c>
      <c r="D32" s="18" t="s">
        <v>23</v>
      </c>
      <c r="E32" s="18" t="s">
        <v>23</v>
      </c>
      <c r="F32" s="18" t="s">
        <v>23</v>
      </c>
      <c r="G32" s="18" t="s">
        <v>23</v>
      </c>
      <c r="H32" s="18" t="s">
        <v>23</v>
      </c>
      <c r="I32" s="18" t="s">
        <v>23</v>
      </c>
      <c r="J32" s="18" t="s">
        <v>23</v>
      </c>
      <c r="K32" s="18" t="s">
        <v>23</v>
      </c>
      <c r="L32" s="18" t="s">
        <v>23</v>
      </c>
      <c r="M32" s="18" t="s">
        <v>23</v>
      </c>
      <c r="N32" s="18" t="s">
        <v>23</v>
      </c>
      <c r="O32" s="18" t="s">
        <v>23</v>
      </c>
      <c r="P32" s="18">
        <v>1</v>
      </c>
      <c r="Q32" s="18">
        <v>18</v>
      </c>
      <c r="R32" s="18" t="s">
        <v>23</v>
      </c>
      <c r="S32" s="18" t="s">
        <v>23</v>
      </c>
      <c r="T32" s="3"/>
    </row>
    <row r="33" spans="2:20" x14ac:dyDescent="0.2">
      <c r="B33" s="17" t="s">
        <v>42</v>
      </c>
      <c r="C33" s="18">
        <v>9</v>
      </c>
      <c r="D33" s="18" t="s">
        <v>23</v>
      </c>
      <c r="E33" s="18" t="s">
        <v>23</v>
      </c>
      <c r="F33" s="18" t="s">
        <v>23</v>
      </c>
      <c r="G33" s="18" t="s">
        <v>23</v>
      </c>
      <c r="H33" s="18">
        <v>1</v>
      </c>
      <c r="I33" s="18" t="s">
        <v>23</v>
      </c>
      <c r="J33" s="18" t="s">
        <v>23</v>
      </c>
      <c r="K33" s="18" t="s">
        <v>23</v>
      </c>
      <c r="L33" s="18" t="s">
        <v>23</v>
      </c>
      <c r="M33" s="18" t="s">
        <v>23</v>
      </c>
      <c r="N33" s="18" t="s">
        <v>23</v>
      </c>
      <c r="O33" s="18" t="s">
        <v>23</v>
      </c>
      <c r="P33" s="18" t="s">
        <v>23</v>
      </c>
      <c r="Q33" s="18">
        <v>8</v>
      </c>
      <c r="R33" s="18" t="s">
        <v>23</v>
      </c>
      <c r="S33" s="18" t="s">
        <v>23</v>
      </c>
      <c r="T33" s="3"/>
    </row>
    <row r="34" spans="2:20" x14ac:dyDescent="0.2">
      <c r="B34" s="17" t="s">
        <v>43</v>
      </c>
      <c r="C34" s="18">
        <v>51</v>
      </c>
      <c r="D34" s="18" t="s">
        <v>23</v>
      </c>
      <c r="E34" s="18" t="s">
        <v>23</v>
      </c>
      <c r="F34" s="18" t="s">
        <v>23</v>
      </c>
      <c r="G34" s="18" t="s">
        <v>23</v>
      </c>
      <c r="H34" s="18" t="s">
        <v>23</v>
      </c>
      <c r="I34" s="18">
        <v>1</v>
      </c>
      <c r="J34" s="18">
        <v>2</v>
      </c>
      <c r="K34" s="18" t="s">
        <v>23</v>
      </c>
      <c r="L34" s="18" t="s">
        <v>23</v>
      </c>
      <c r="M34" s="18" t="s">
        <v>23</v>
      </c>
      <c r="N34" s="18" t="s">
        <v>23</v>
      </c>
      <c r="O34" s="18" t="s">
        <v>23</v>
      </c>
      <c r="P34" s="18">
        <v>2</v>
      </c>
      <c r="Q34" s="18">
        <v>46</v>
      </c>
      <c r="R34" s="18" t="s">
        <v>23</v>
      </c>
      <c r="S34" s="18" t="s">
        <v>23</v>
      </c>
      <c r="T34" s="3"/>
    </row>
    <row r="35" spans="2:20" ht="21.75" customHeight="1" x14ac:dyDescent="0.2">
      <c r="B35" s="20" t="s">
        <v>45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3"/>
    </row>
    <row r="36" spans="2:20" s="11" customFormat="1" x14ac:dyDescent="0.2">
      <c r="B36" s="21" t="s">
        <v>46</v>
      </c>
      <c r="C36" s="8">
        <v>4713</v>
      </c>
      <c r="D36" s="9">
        <v>23</v>
      </c>
      <c r="E36" s="9">
        <v>94</v>
      </c>
      <c r="F36" s="9">
        <v>133</v>
      </c>
      <c r="G36" s="9">
        <v>74</v>
      </c>
      <c r="H36" s="9">
        <v>78</v>
      </c>
      <c r="I36" s="9">
        <v>80</v>
      </c>
      <c r="J36" s="9">
        <v>624</v>
      </c>
      <c r="K36" s="9">
        <v>97</v>
      </c>
      <c r="L36" s="9">
        <v>62</v>
      </c>
      <c r="M36" s="9">
        <v>58</v>
      </c>
      <c r="N36" s="9">
        <v>91</v>
      </c>
      <c r="O36" s="9">
        <v>44</v>
      </c>
      <c r="P36" s="9">
        <v>142</v>
      </c>
      <c r="Q36" s="8">
        <v>3091</v>
      </c>
      <c r="R36" s="9">
        <v>12</v>
      </c>
      <c r="S36" s="9">
        <v>10</v>
      </c>
      <c r="T36" s="10"/>
    </row>
    <row r="37" spans="2:20" x14ac:dyDescent="0.2">
      <c r="B37" s="17" t="s">
        <v>47</v>
      </c>
      <c r="C37" s="18">
        <v>9</v>
      </c>
      <c r="D37" s="18" t="s">
        <v>23</v>
      </c>
      <c r="E37" s="18" t="s">
        <v>23</v>
      </c>
      <c r="F37" s="18" t="s">
        <v>23</v>
      </c>
      <c r="G37" s="18" t="s">
        <v>23</v>
      </c>
      <c r="H37" s="18" t="s">
        <v>23</v>
      </c>
      <c r="I37" s="18" t="s">
        <v>23</v>
      </c>
      <c r="J37" s="18">
        <v>1</v>
      </c>
      <c r="K37" s="18" t="s">
        <v>23</v>
      </c>
      <c r="L37" s="18" t="s">
        <v>23</v>
      </c>
      <c r="M37" s="18" t="s">
        <v>23</v>
      </c>
      <c r="N37" s="18" t="s">
        <v>23</v>
      </c>
      <c r="O37" s="18" t="s">
        <v>23</v>
      </c>
      <c r="P37" s="18" t="s">
        <v>23</v>
      </c>
      <c r="Q37" s="18">
        <v>8</v>
      </c>
      <c r="R37" s="18" t="s">
        <v>23</v>
      </c>
      <c r="S37" s="18" t="s">
        <v>23</v>
      </c>
      <c r="T37" s="3"/>
    </row>
    <row r="38" spans="2:20" x14ac:dyDescent="0.2">
      <c r="B38" s="17" t="s">
        <v>48</v>
      </c>
      <c r="C38" s="19">
        <v>1208</v>
      </c>
      <c r="D38" s="18">
        <v>5</v>
      </c>
      <c r="E38" s="18">
        <v>18</v>
      </c>
      <c r="F38" s="18">
        <v>41</v>
      </c>
      <c r="G38" s="18">
        <v>14</v>
      </c>
      <c r="H38" s="18">
        <v>11</v>
      </c>
      <c r="I38" s="18">
        <v>14</v>
      </c>
      <c r="J38" s="18">
        <v>103</v>
      </c>
      <c r="K38" s="18">
        <v>15</v>
      </c>
      <c r="L38" s="18">
        <v>14</v>
      </c>
      <c r="M38" s="18">
        <v>11</v>
      </c>
      <c r="N38" s="18">
        <v>29</v>
      </c>
      <c r="O38" s="18">
        <v>5</v>
      </c>
      <c r="P38" s="18">
        <v>14</v>
      </c>
      <c r="Q38" s="18">
        <v>898</v>
      </c>
      <c r="R38" s="18">
        <v>6</v>
      </c>
      <c r="S38" s="18">
        <v>10</v>
      </c>
      <c r="T38" s="3"/>
    </row>
    <row r="39" spans="2:20" x14ac:dyDescent="0.2">
      <c r="B39" s="17" t="s">
        <v>49</v>
      </c>
      <c r="C39" s="19">
        <v>1460</v>
      </c>
      <c r="D39" s="18">
        <v>5</v>
      </c>
      <c r="E39" s="18">
        <v>45</v>
      </c>
      <c r="F39" s="18">
        <v>51</v>
      </c>
      <c r="G39" s="18">
        <v>30</v>
      </c>
      <c r="H39" s="18">
        <v>33</v>
      </c>
      <c r="I39" s="18">
        <v>44</v>
      </c>
      <c r="J39" s="18">
        <v>205</v>
      </c>
      <c r="K39" s="18">
        <v>38</v>
      </c>
      <c r="L39" s="18">
        <v>23</v>
      </c>
      <c r="M39" s="18">
        <v>27</v>
      </c>
      <c r="N39" s="18">
        <v>29</v>
      </c>
      <c r="O39" s="18">
        <v>28</v>
      </c>
      <c r="P39" s="18">
        <v>55</v>
      </c>
      <c r="Q39" s="18">
        <v>842</v>
      </c>
      <c r="R39" s="18">
        <v>5</v>
      </c>
      <c r="S39" s="18" t="s">
        <v>23</v>
      </c>
      <c r="T39" s="3"/>
    </row>
    <row r="40" spans="2:20" x14ac:dyDescent="0.2">
      <c r="B40" s="17" t="s">
        <v>50</v>
      </c>
      <c r="C40" s="19">
        <v>1263</v>
      </c>
      <c r="D40" s="18">
        <v>13</v>
      </c>
      <c r="E40" s="18">
        <v>23</v>
      </c>
      <c r="F40" s="18">
        <v>32</v>
      </c>
      <c r="G40" s="18">
        <v>21</v>
      </c>
      <c r="H40" s="18">
        <v>24</v>
      </c>
      <c r="I40" s="18">
        <v>17</v>
      </c>
      <c r="J40" s="18">
        <v>205</v>
      </c>
      <c r="K40" s="18">
        <v>26</v>
      </c>
      <c r="L40" s="18">
        <v>14</v>
      </c>
      <c r="M40" s="18">
        <v>18</v>
      </c>
      <c r="N40" s="18">
        <v>22</v>
      </c>
      <c r="O40" s="18">
        <v>7</v>
      </c>
      <c r="P40" s="18">
        <v>54</v>
      </c>
      <c r="Q40" s="18">
        <v>786</v>
      </c>
      <c r="R40" s="18">
        <v>1</v>
      </c>
      <c r="S40" s="18" t="s">
        <v>23</v>
      </c>
      <c r="T40" s="3"/>
    </row>
    <row r="41" spans="2:20" x14ac:dyDescent="0.2">
      <c r="B41" s="17" t="s">
        <v>51</v>
      </c>
      <c r="C41" s="18">
        <v>448</v>
      </c>
      <c r="D41" s="18" t="s">
        <v>23</v>
      </c>
      <c r="E41" s="18">
        <v>5</v>
      </c>
      <c r="F41" s="18">
        <v>8</v>
      </c>
      <c r="G41" s="18">
        <v>8</v>
      </c>
      <c r="H41" s="18">
        <v>7</v>
      </c>
      <c r="I41" s="18">
        <v>4</v>
      </c>
      <c r="J41" s="18">
        <v>64</v>
      </c>
      <c r="K41" s="18">
        <v>10</v>
      </c>
      <c r="L41" s="18">
        <v>7</v>
      </c>
      <c r="M41" s="18">
        <v>2</v>
      </c>
      <c r="N41" s="18">
        <v>6</v>
      </c>
      <c r="O41" s="18">
        <v>3</v>
      </c>
      <c r="P41" s="18">
        <v>12</v>
      </c>
      <c r="Q41" s="18">
        <v>312</v>
      </c>
      <c r="R41" s="18" t="s">
        <v>23</v>
      </c>
      <c r="S41" s="18" t="s">
        <v>23</v>
      </c>
      <c r="T41" s="3"/>
    </row>
    <row r="42" spans="2:20" x14ac:dyDescent="0.2">
      <c r="B42" s="17" t="s">
        <v>52</v>
      </c>
      <c r="C42" s="18">
        <v>325</v>
      </c>
      <c r="D42" s="18" t="s">
        <v>23</v>
      </c>
      <c r="E42" s="18">
        <v>3</v>
      </c>
      <c r="F42" s="18">
        <v>1</v>
      </c>
      <c r="G42" s="18">
        <v>1</v>
      </c>
      <c r="H42" s="18">
        <v>3</v>
      </c>
      <c r="I42" s="18">
        <v>1</v>
      </c>
      <c r="J42" s="18">
        <v>46</v>
      </c>
      <c r="K42" s="18">
        <v>8</v>
      </c>
      <c r="L42" s="18">
        <v>4</v>
      </c>
      <c r="M42" s="18" t="s">
        <v>23</v>
      </c>
      <c r="N42" s="18">
        <v>5</v>
      </c>
      <c r="O42" s="18">
        <v>1</v>
      </c>
      <c r="P42" s="18">
        <v>7</v>
      </c>
      <c r="Q42" s="18">
        <v>245</v>
      </c>
      <c r="R42" s="18" t="s">
        <v>23</v>
      </c>
      <c r="S42" s="18" t="s">
        <v>23</v>
      </c>
      <c r="T42" s="3"/>
    </row>
    <row r="43" spans="2:20" s="11" customFormat="1" x14ac:dyDescent="0.2">
      <c r="B43" s="21" t="s">
        <v>53</v>
      </c>
      <c r="C43" s="8">
        <v>3075</v>
      </c>
      <c r="D43" s="9">
        <v>23</v>
      </c>
      <c r="E43" s="9">
        <v>84</v>
      </c>
      <c r="F43" s="9">
        <v>113</v>
      </c>
      <c r="G43" s="9">
        <v>68</v>
      </c>
      <c r="H43" s="9">
        <v>64</v>
      </c>
      <c r="I43" s="9">
        <v>72</v>
      </c>
      <c r="J43" s="9">
        <v>481</v>
      </c>
      <c r="K43" s="9">
        <v>79</v>
      </c>
      <c r="L43" s="9">
        <v>54</v>
      </c>
      <c r="M43" s="9">
        <v>56</v>
      </c>
      <c r="N43" s="9">
        <v>79</v>
      </c>
      <c r="O43" s="9">
        <v>43</v>
      </c>
      <c r="P43" s="9">
        <v>122</v>
      </c>
      <c r="Q43" s="8">
        <v>1716</v>
      </c>
      <c r="R43" s="9">
        <v>11</v>
      </c>
      <c r="S43" s="9">
        <v>10</v>
      </c>
      <c r="T43" s="10"/>
    </row>
    <row r="44" spans="2:20" x14ac:dyDescent="0.2">
      <c r="B44" s="17" t="s">
        <v>47</v>
      </c>
      <c r="C44" s="18">
        <v>5</v>
      </c>
      <c r="D44" s="18" t="s">
        <v>23</v>
      </c>
      <c r="E44" s="18" t="s">
        <v>23</v>
      </c>
      <c r="F44" s="18" t="s">
        <v>23</v>
      </c>
      <c r="G44" s="18" t="s">
        <v>23</v>
      </c>
      <c r="H44" s="18" t="s">
        <v>23</v>
      </c>
      <c r="I44" s="18" t="s">
        <v>23</v>
      </c>
      <c r="J44" s="18">
        <v>1</v>
      </c>
      <c r="K44" s="18" t="s">
        <v>23</v>
      </c>
      <c r="L44" s="18" t="s">
        <v>23</v>
      </c>
      <c r="M44" s="18" t="s">
        <v>23</v>
      </c>
      <c r="N44" s="18" t="s">
        <v>23</v>
      </c>
      <c r="O44" s="18" t="s">
        <v>23</v>
      </c>
      <c r="P44" s="18" t="s">
        <v>23</v>
      </c>
      <c r="Q44" s="18">
        <v>4</v>
      </c>
      <c r="R44" s="18" t="s">
        <v>23</v>
      </c>
      <c r="S44" s="18" t="s">
        <v>23</v>
      </c>
      <c r="T44" s="3"/>
    </row>
    <row r="45" spans="2:20" x14ac:dyDescent="0.2">
      <c r="B45" s="17" t="s">
        <v>48</v>
      </c>
      <c r="C45" s="18">
        <v>385</v>
      </c>
      <c r="D45" s="18">
        <v>5</v>
      </c>
      <c r="E45" s="18">
        <v>15</v>
      </c>
      <c r="F45" s="18">
        <v>30</v>
      </c>
      <c r="G45" s="18">
        <v>10</v>
      </c>
      <c r="H45" s="18">
        <v>7</v>
      </c>
      <c r="I45" s="18">
        <v>11</v>
      </c>
      <c r="J45" s="18">
        <v>49</v>
      </c>
      <c r="K45" s="18">
        <v>10</v>
      </c>
      <c r="L45" s="18">
        <v>8</v>
      </c>
      <c r="M45" s="18">
        <v>11</v>
      </c>
      <c r="N45" s="18">
        <v>19</v>
      </c>
      <c r="O45" s="18">
        <v>5</v>
      </c>
      <c r="P45" s="18">
        <v>8</v>
      </c>
      <c r="Q45" s="18">
        <v>181</v>
      </c>
      <c r="R45" s="18">
        <v>6</v>
      </c>
      <c r="S45" s="18">
        <v>10</v>
      </c>
      <c r="T45" s="3"/>
    </row>
    <row r="46" spans="2:20" x14ac:dyDescent="0.2">
      <c r="B46" s="17" t="s">
        <v>49</v>
      </c>
      <c r="C46" s="18">
        <v>959</v>
      </c>
      <c r="D46" s="18">
        <v>5</v>
      </c>
      <c r="E46" s="18">
        <v>40</v>
      </c>
      <c r="F46" s="18">
        <v>47</v>
      </c>
      <c r="G46" s="18">
        <v>30</v>
      </c>
      <c r="H46" s="18">
        <v>26</v>
      </c>
      <c r="I46" s="18">
        <v>40</v>
      </c>
      <c r="J46" s="18">
        <v>161</v>
      </c>
      <c r="K46" s="18">
        <v>30</v>
      </c>
      <c r="L46" s="18">
        <v>21</v>
      </c>
      <c r="M46" s="18">
        <v>26</v>
      </c>
      <c r="N46" s="18">
        <v>27</v>
      </c>
      <c r="O46" s="18">
        <v>27</v>
      </c>
      <c r="P46" s="18">
        <v>49</v>
      </c>
      <c r="Q46" s="18">
        <v>426</v>
      </c>
      <c r="R46" s="18">
        <v>4</v>
      </c>
      <c r="S46" s="18" t="s">
        <v>23</v>
      </c>
      <c r="T46" s="3"/>
    </row>
    <row r="47" spans="2:20" x14ac:dyDescent="0.2">
      <c r="B47" s="17" t="s">
        <v>50</v>
      </c>
      <c r="C47" s="19">
        <v>1073</v>
      </c>
      <c r="D47" s="18">
        <v>13</v>
      </c>
      <c r="E47" s="18">
        <v>23</v>
      </c>
      <c r="F47" s="18">
        <v>28</v>
      </c>
      <c r="G47" s="18">
        <v>20</v>
      </c>
      <c r="H47" s="18">
        <v>23</v>
      </c>
      <c r="I47" s="18">
        <v>16</v>
      </c>
      <c r="J47" s="18">
        <v>175</v>
      </c>
      <c r="K47" s="18">
        <v>25</v>
      </c>
      <c r="L47" s="18">
        <v>14</v>
      </c>
      <c r="M47" s="18">
        <v>17</v>
      </c>
      <c r="N47" s="18">
        <v>22</v>
      </c>
      <c r="O47" s="18">
        <v>7</v>
      </c>
      <c r="P47" s="18">
        <v>49</v>
      </c>
      <c r="Q47" s="18">
        <v>640</v>
      </c>
      <c r="R47" s="18">
        <v>1</v>
      </c>
      <c r="S47" s="18" t="s">
        <v>23</v>
      </c>
      <c r="T47" s="3"/>
    </row>
    <row r="48" spans="2:20" x14ac:dyDescent="0.2">
      <c r="B48" s="17" t="s">
        <v>51</v>
      </c>
      <c r="C48" s="18">
        <v>387</v>
      </c>
      <c r="D48" s="18" t="s">
        <v>23</v>
      </c>
      <c r="E48" s="18">
        <v>4</v>
      </c>
      <c r="F48" s="18">
        <v>7</v>
      </c>
      <c r="G48" s="18">
        <v>7</v>
      </c>
      <c r="H48" s="18">
        <v>6</v>
      </c>
      <c r="I48" s="18">
        <v>4</v>
      </c>
      <c r="J48" s="18">
        <v>54</v>
      </c>
      <c r="K48" s="18">
        <v>9</v>
      </c>
      <c r="L48" s="18">
        <v>7</v>
      </c>
      <c r="M48" s="18">
        <v>2</v>
      </c>
      <c r="N48" s="18">
        <v>6</v>
      </c>
      <c r="O48" s="18">
        <v>3</v>
      </c>
      <c r="P48" s="18">
        <v>12</v>
      </c>
      <c r="Q48" s="18">
        <v>266</v>
      </c>
      <c r="R48" s="18" t="s">
        <v>23</v>
      </c>
      <c r="S48" s="18" t="s">
        <v>23</v>
      </c>
      <c r="T48" s="3"/>
    </row>
    <row r="49" spans="2:20" x14ac:dyDescent="0.2">
      <c r="B49" s="17" t="s">
        <v>52</v>
      </c>
      <c r="C49" s="18">
        <v>266</v>
      </c>
      <c r="D49" s="18" t="s">
        <v>23</v>
      </c>
      <c r="E49" s="18">
        <v>2</v>
      </c>
      <c r="F49" s="18">
        <v>1</v>
      </c>
      <c r="G49" s="18">
        <v>1</v>
      </c>
      <c r="H49" s="18">
        <v>2</v>
      </c>
      <c r="I49" s="18">
        <v>1</v>
      </c>
      <c r="J49" s="18">
        <v>41</v>
      </c>
      <c r="K49" s="18">
        <v>5</v>
      </c>
      <c r="L49" s="18">
        <v>4</v>
      </c>
      <c r="M49" s="18" t="s">
        <v>23</v>
      </c>
      <c r="N49" s="18">
        <v>5</v>
      </c>
      <c r="O49" s="18">
        <v>1</v>
      </c>
      <c r="P49" s="18">
        <v>4</v>
      </c>
      <c r="Q49" s="18">
        <v>199</v>
      </c>
      <c r="R49" s="18" t="s">
        <v>23</v>
      </c>
      <c r="S49" s="18" t="s">
        <v>23</v>
      </c>
      <c r="T49" s="3"/>
    </row>
    <row r="50" spans="2:20" s="11" customFormat="1" x14ac:dyDescent="0.2">
      <c r="B50" s="21" t="s">
        <v>54</v>
      </c>
      <c r="C50" s="8">
        <v>1638</v>
      </c>
      <c r="D50" s="9" t="s">
        <v>23</v>
      </c>
      <c r="E50" s="9">
        <v>10</v>
      </c>
      <c r="F50" s="9">
        <v>20</v>
      </c>
      <c r="G50" s="9">
        <v>6</v>
      </c>
      <c r="H50" s="9">
        <v>14</v>
      </c>
      <c r="I50" s="9">
        <v>8</v>
      </c>
      <c r="J50" s="9">
        <v>143</v>
      </c>
      <c r="K50" s="9">
        <v>18</v>
      </c>
      <c r="L50" s="9">
        <v>8</v>
      </c>
      <c r="M50" s="9">
        <v>2</v>
      </c>
      <c r="N50" s="9">
        <v>12</v>
      </c>
      <c r="O50" s="9">
        <v>1</v>
      </c>
      <c r="P50" s="9">
        <v>20</v>
      </c>
      <c r="Q50" s="8">
        <v>1375</v>
      </c>
      <c r="R50" s="9">
        <v>1</v>
      </c>
      <c r="S50" s="9" t="s">
        <v>23</v>
      </c>
      <c r="T50" s="10"/>
    </row>
    <row r="51" spans="2:20" x14ac:dyDescent="0.2">
      <c r="B51" s="17" t="s">
        <v>47</v>
      </c>
      <c r="C51" s="18">
        <v>4</v>
      </c>
      <c r="D51" s="18" t="s">
        <v>23</v>
      </c>
      <c r="E51" s="18" t="s">
        <v>23</v>
      </c>
      <c r="F51" s="18" t="s">
        <v>23</v>
      </c>
      <c r="G51" s="18" t="s">
        <v>23</v>
      </c>
      <c r="H51" s="18" t="s">
        <v>23</v>
      </c>
      <c r="I51" s="18" t="s">
        <v>23</v>
      </c>
      <c r="J51" s="18" t="s">
        <v>23</v>
      </c>
      <c r="K51" s="18" t="s">
        <v>23</v>
      </c>
      <c r="L51" s="18" t="s">
        <v>23</v>
      </c>
      <c r="M51" s="18" t="s">
        <v>23</v>
      </c>
      <c r="N51" s="18" t="s">
        <v>23</v>
      </c>
      <c r="O51" s="18" t="s">
        <v>23</v>
      </c>
      <c r="P51" s="18" t="s">
        <v>23</v>
      </c>
      <c r="Q51" s="18">
        <v>4</v>
      </c>
      <c r="R51" s="18" t="s">
        <v>23</v>
      </c>
      <c r="S51" s="18" t="s">
        <v>23</v>
      </c>
      <c r="T51" s="3"/>
    </row>
    <row r="52" spans="2:20" x14ac:dyDescent="0.2">
      <c r="B52" s="17" t="s">
        <v>48</v>
      </c>
      <c r="C52" s="18">
        <v>823</v>
      </c>
      <c r="D52" s="18" t="s">
        <v>23</v>
      </c>
      <c r="E52" s="18">
        <v>3</v>
      </c>
      <c r="F52" s="18">
        <v>11</v>
      </c>
      <c r="G52" s="18">
        <v>4</v>
      </c>
      <c r="H52" s="18">
        <v>4</v>
      </c>
      <c r="I52" s="18">
        <v>3</v>
      </c>
      <c r="J52" s="18">
        <v>54</v>
      </c>
      <c r="K52" s="18">
        <v>5</v>
      </c>
      <c r="L52" s="18">
        <v>6</v>
      </c>
      <c r="M52" s="18" t="s">
        <v>23</v>
      </c>
      <c r="N52" s="18">
        <v>10</v>
      </c>
      <c r="O52" s="18" t="s">
        <v>23</v>
      </c>
      <c r="P52" s="18">
        <v>6</v>
      </c>
      <c r="Q52" s="18">
        <v>717</v>
      </c>
      <c r="R52" s="18" t="s">
        <v>23</v>
      </c>
      <c r="S52" s="18" t="s">
        <v>23</v>
      </c>
      <c r="T52" s="3"/>
    </row>
    <row r="53" spans="2:20" x14ac:dyDescent="0.2">
      <c r="B53" s="17" t="s">
        <v>49</v>
      </c>
      <c r="C53" s="18">
        <v>501</v>
      </c>
      <c r="D53" s="18" t="s">
        <v>23</v>
      </c>
      <c r="E53" s="18">
        <v>5</v>
      </c>
      <c r="F53" s="18">
        <v>4</v>
      </c>
      <c r="G53" s="18" t="s">
        <v>23</v>
      </c>
      <c r="H53" s="18">
        <v>7</v>
      </c>
      <c r="I53" s="18">
        <v>4</v>
      </c>
      <c r="J53" s="18">
        <v>44</v>
      </c>
      <c r="K53" s="18">
        <v>8</v>
      </c>
      <c r="L53" s="18">
        <v>2</v>
      </c>
      <c r="M53" s="18">
        <v>1</v>
      </c>
      <c r="N53" s="18">
        <v>2</v>
      </c>
      <c r="O53" s="18">
        <v>1</v>
      </c>
      <c r="P53" s="18">
        <v>6</v>
      </c>
      <c r="Q53" s="18">
        <v>416</v>
      </c>
      <c r="R53" s="18">
        <v>1</v>
      </c>
      <c r="S53" s="18" t="s">
        <v>23</v>
      </c>
      <c r="T53" s="3"/>
    </row>
    <row r="54" spans="2:20" x14ac:dyDescent="0.2">
      <c r="B54" s="17" t="s">
        <v>50</v>
      </c>
      <c r="C54" s="18">
        <v>190</v>
      </c>
      <c r="D54" s="18" t="s">
        <v>23</v>
      </c>
      <c r="E54" s="18" t="s">
        <v>23</v>
      </c>
      <c r="F54" s="18">
        <v>4</v>
      </c>
      <c r="G54" s="18">
        <v>1</v>
      </c>
      <c r="H54" s="18">
        <v>1</v>
      </c>
      <c r="I54" s="18">
        <v>1</v>
      </c>
      <c r="J54" s="18">
        <v>30</v>
      </c>
      <c r="K54" s="18">
        <v>1</v>
      </c>
      <c r="L54" s="18" t="s">
        <v>23</v>
      </c>
      <c r="M54" s="18">
        <v>1</v>
      </c>
      <c r="N54" s="18" t="s">
        <v>23</v>
      </c>
      <c r="O54" s="18" t="s">
        <v>23</v>
      </c>
      <c r="P54" s="18">
        <v>5</v>
      </c>
      <c r="Q54" s="18">
        <v>146</v>
      </c>
      <c r="R54" s="18" t="s">
        <v>23</v>
      </c>
      <c r="S54" s="18" t="s">
        <v>23</v>
      </c>
      <c r="T54" s="3"/>
    </row>
    <row r="55" spans="2:20" x14ac:dyDescent="0.2">
      <c r="B55" s="17" t="s">
        <v>51</v>
      </c>
      <c r="C55" s="18">
        <v>61</v>
      </c>
      <c r="D55" s="18" t="s">
        <v>23</v>
      </c>
      <c r="E55" s="18">
        <v>1</v>
      </c>
      <c r="F55" s="18">
        <v>1</v>
      </c>
      <c r="G55" s="18">
        <v>1</v>
      </c>
      <c r="H55" s="18">
        <v>1</v>
      </c>
      <c r="I55" s="18" t="s">
        <v>23</v>
      </c>
      <c r="J55" s="18">
        <v>10</v>
      </c>
      <c r="K55" s="18">
        <v>1</v>
      </c>
      <c r="L55" s="18" t="s">
        <v>23</v>
      </c>
      <c r="M55" s="18" t="s">
        <v>23</v>
      </c>
      <c r="N55" s="18" t="s">
        <v>23</v>
      </c>
      <c r="O55" s="18" t="s">
        <v>23</v>
      </c>
      <c r="P55" s="18" t="s">
        <v>23</v>
      </c>
      <c r="Q55" s="18">
        <v>46</v>
      </c>
      <c r="R55" s="18" t="s">
        <v>23</v>
      </c>
      <c r="S55" s="18" t="s">
        <v>23</v>
      </c>
      <c r="T55" s="3"/>
    </row>
    <row r="56" spans="2:20" x14ac:dyDescent="0.2">
      <c r="B56" s="22" t="s">
        <v>52</v>
      </c>
      <c r="C56" s="18">
        <v>59</v>
      </c>
      <c r="D56" s="18" t="s">
        <v>23</v>
      </c>
      <c r="E56" s="18">
        <v>1</v>
      </c>
      <c r="F56" s="18" t="s">
        <v>23</v>
      </c>
      <c r="G56" s="18" t="s">
        <v>23</v>
      </c>
      <c r="H56" s="18">
        <v>1</v>
      </c>
      <c r="I56" s="18" t="s">
        <v>23</v>
      </c>
      <c r="J56" s="18">
        <v>5</v>
      </c>
      <c r="K56" s="23">
        <v>3</v>
      </c>
      <c r="L56" s="23" t="s">
        <v>23</v>
      </c>
      <c r="M56" s="23" t="s">
        <v>23</v>
      </c>
      <c r="N56" s="23" t="s">
        <v>23</v>
      </c>
      <c r="O56" s="23" t="s">
        <v>23</v>
      </c>
      <c r="P56" s="23">
        <v>3</v>
      </c>
      <c r="Q56" s="23">
        <v>46</v>
      </c>
      <c r="R56" s="23" t="s">
        <v>23</v>
      </c>
      <c r="S56" s="23" t="s">
        <v>23</v>
      </c>
      <c r="T56" s="3"/>
    </row>
    <row r="57" spans="2:20" ht="18.75" customHeight="1" x14ac:dyDescent="0.2">
      <c r="B57" s="106" t="s">
        <v>55</v>
      </c>
      <c r="C57" s="106"/>
      <c r="D57" s="106"/>
      <c r="E57" s="106"/>
      <c r="F57" s="106"/>
      <c r="G57" s="106"/>
      <c r="H57" s="106"/>
      <c r="I57" s="106"/>
      <c r="J57" s="106"/>
    </row>
  </sheetData>
  <mergeCells count="3">
    <mergeCell ref="B2:B3"/>
    <mergeCell ref="C2:S2"/>
    <mergeCell ref="B57:J57"/>
  </mergeCells>
  <pageMargins left="0.7" right="0.7" top="0.75" bottom="0.75" header="0.3" footer="0.3"/>
  <pageSetup paperSize="9" scale="5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B2450-6052-4A2F-A02E-61233803CC3C}">
  <dimension ref="B1:T40"/>
  <sheetViews>
    <sheetView showGridLines="0" topLeftCell="B1" zoomScaleNormal="100" workbookViewId="0">
      <selection sqref="A1:XFD1048576"/>
    </sheetView>
  </sheetViews>
  <sheetFormatPr defaultRowHeight="10.199999999999999" x14ac:dyDescent="0.2"/>
  <cols>
    <col min="1" max="1" width="8.88671875" style="2"/>
    <col min="2" max="2" width="34.6640625" style="2" customWidth="1"/>
    <col min="3" max="19" width="9.6640625" style="2" customWidth="1"/>
    <col min="20" max="257" width="8.88671875" style="2"/>
    <col min="258" max="258" width="32.88671875" style="2" customWidth="1"/>
    <col min="259" max="259" width="10.6640625" style="2" customWidth="1"/>
    <col min="260" max="260" width="8.88671875" style="2"/>
    <col min="261" max="261" width="10.88671875" style="2" customWidth="1"/>
    <col min="262" max="263" width="8.88671875" style="2"/>
    <col min="264" max="264" width="10.88671875" style="2" customWidth="1"/>
    <col min="265" max="265" width="8.88671875" style="2"/>
    <col min="266" max="266" width="10.88671875" style="2" customWidth="1"/>
    <col min="267" max="267" width="8.88671875" style="2"/>
    <col min="268" max="268" width="10.109375" style="2" customWidth="1"/>
    <col min="269" max="272" width="8.88671875" style="2"/>
    <col min="273" max="273" width="10.33203125" style="2" customWidth="1"/>
    <col min="274" max="274" width="11.44140625" style="2" customWidth="1"/>
    <col min="275" max="275" width="10.33203125" style="2" customWidth="1"/>
    <col min="276" max="513" width="8.88671875" style="2"/>
    <col min="514" max="514" width="32.88671875" style="2" customWidth="1"/>
    <col min="515" max="515" width="10.6640625" style="2" customWidth="1"/>
    <col min="516" max="516" width="8.88671875" style="2"/>
    <col min="517" max="517" width="10.88671875" style="2" customWidth="1"/>
    <col min="518" max="519" width="8.88671875" style="2"/>
    <col min="520" max="520" width="10.88671875" style="2" customWidth="1"/>
    <col min="521" max="521" width="8.88671875" style="2"/>
    <col min="522" max="522" width="10.88671875" style="2" customWidth="1"/>
    <col min="523" max="523" width="8.88671875" style="2"/>
    <col min="524" max="524" width="10.109375" style="2" customWidth="1"/>
    <col min="525" max="528" width="8.88671875" style="2"/>
    <col min="529" max="529" width="10.33203125" style="2" customWidth="1"/>
    <col min="530" max="530" width="11.44140625" style="2" customWidth="1"/>
    <col min="531" max="531" width="10.33203125" style="2" customWidth="1"/>
    <col min="532" max="769" width="8.88671875" style="2"/>
    <col min="770" max="770" width="32.88671875" style="2" customWidth="1"/>
    <col min="771" max="771" width="10.6640625" style="2" customWidth="1"/>
    <col min="772" max="772" width="8.88671875" style="2"/>
    <col min="773" max="773" width="10.88671875" style="2" customWidth="1"/>
    <col min="774" max="775" width="8.88671875" style="2"/>
    <col min="776" max="776" width="10.88671875" style="2" customWidth="1"/>
    <col min="777" max="777" width="8.88671875" style="2"/>
    <col min="778" max="778" width="10.88671875" style="2" customWidth="1"/>
    <col min="779" max="779" width="8.88671875" style="2"/>
    <col min="780" max="780" width="10.109375" style="2" customWidth="1"/>
    <col min="781" max="784" width="8.88671875" style="2"/>
    <col min="785" max="785" width="10.33203125" style="2" customWidth="1"/>
    <col min="786" max="786" width="11.44140625" style="2" customWidth="1"/>
    <col min="787" max="787" width="10.33203125" style="2" customWidth="1"/>
    <col min="788" max="1025" width="8.88671875" style="2"/>
    <col min="1026" max="1026" width="32.88671875" style="2" customWidth="1"/>
    <col min="1027" max="1027" width="10.6640625" style="2" customWidth="1"/>
    <col min="1028" max="1028" width="8.88671875" style="2"/>
    <col min="1029" max="1029" width="10.88671875" style="2" customWidth="1"/>
    <col min="1030" max="1031" width="8.88671875" style="2"/>
    <col min="1032" max="1032" width="10.88671875" style="2" customWidth="1"/>
    <col min="1033" max="1033" width="8.88671875" style="2"/>
    <col min="1034" max="1034" width="10.88671875" style="2" customWidth="1"/>
    <col min="1035" max="1035" width="8.88671875" style="2"/>
    <col min="1036" max="1036" width="10.109375" style="2" customWidth="1"/>
    <col min="1037" max="1040" width="8.88671875" style="2"/>
    <col min="1041" max="1041" width="10.33203125" style="2" customWidth="1"/>
    <col min="1042" max="1042" width="11.44140625" style="2" customWidth="1"/>
    <col min="1043" max="1043" width="10.33203125" style="2" customWidth="1"/>
    <col min="1044" max="1281" width="8.88671875" style="2"/>
    <col min="1282" max="1282" width="32.88671875" style="2" customWidth="1"/>
    <col min="1283" max="1283" width="10.6640625" style="2" customWidth="1"/>
    <col min="1284" max="1284" width="8.88671875" style="2"/>
    <col min="1285" max="1285" width="10.88671875" style="2" customWidth="1"/>
    <col min="1286" max="1287" width="8.88671875" style="2"/>
    <col min="1288" max="1288" width="10.88671875" style="2" customWidth="1"/>
    <col min="1289" max="1289" width="8.88671875" style="2"/>
    <col min="1290" max="1290" width="10.88671875" style="2" customWidth="1"/>
    <col min="1291" max="1291" width="8.88671875" style="2"/>
    <col min="1292" max="1292" width="10.109375" style="2" customWidth="1"/>
    <col min="1293" max="1296" width="8.88671875" style="2"/>
    <col min="1297" max="1297" width="10.33203125" style="2" customWidth="1"/>
    <col min="1298" max="1298" width="11.44140625" style="2" customWidth="1"/>
    <col min="1299" max="1299" width="10.33203125" style="2" customWidth="1"/>
    <col min="1300" max="1537" width="8.88671875" style="2"/>
    <col min="1538" max="1538" width="32.88671875" style="2" customWidth="1"/>
    <col min="1539" max="1539" width="10.6640625" style="2" customWidth="1"/>
    <col min="1540" max="1540" width="8.88671875" style="2"/>
    <col min="1541" max="1541" width="10.88671875" style="2" customWidth="1"/>
    <col min="1542" max="1543" width="8.88671875" style="2"/>
    <col min="1544" max="1544" width="10.88671875" style="2" customWidth="1"/>
    <col min="1545" max="1545" width="8.88671875" style="2"/>
    <col min="1546" max="1546" width="10.88671875" style="2" customWidth="1"/>
    <col min="1547" max="1547" width="8.88671875" style="2"/>
    <col min="1548" max="1548" width="10.109375" style="2" customWidth="1"/>
    <col min="1549" max="1552" width="8.88671875" style="2"/>
    <col min="1553" max="1553" width="10.33203125" style="2" customWidth="1"/>
    <col min="1554" max="1554" width="11.44140625" style="2" customWidth="1"/>
    <col min="1555" max="1555" width="10.33203125" style="2" customWidth="1"/>
    <col min="1556" max="1793" width="8.88671875" style="2"/>
    <col min="1794" max="1794" width="32.88671875" style="2" customWidth="1"/>
    <col min="1795" max="1795" width="10.6640625" style="2" customWidth="1"/>
    <col min="1796" max="1796" width="8.88671875" style="2"/>
    <col min="1797" max="1797" width="10.88671875" style="2" customWidth="1"/>
    <col min="1798" max="1799" width="8.88671875" style="2"/>
    <col min="1800" max="1800" width="10.88671875" style="2" customWidth="1"/>
    <col min="1801" max="1801" width="8.88671875" style="2"/>
    <col min="1802" max="1802" width="10.88671875" style="2" customWidth="1"/>
    <col min="1803" max="1803" width="8.88671875" style="2"/>
    <col min="1804" max="1804" width="10.109375" style="2" customWidth="1"/>
    <col min="1805" max="1808" width="8.88671875" style="2"/>
    <col min="1809" max="1809" width="10.33203125" style="2" customWidth="1"/>
    <col min="1810" max="1810" width="11.44140625" style="2" customWidth="1"/>
    <col min="1811" max="1811" width="10.33203125" style="2" customWidth="1"/>
    <col min="1812" max="2049" width="8.88671875" style="2"/>
    <col min="2050" max="2050" width="32.88671875" style="2" customWidth="1"/>
    <col min="2051" max="2051" width="10.6640625" style="2" customWidth="1"/>
    <col min="2052" max="2052" width="8.88671875" style="2"/>
    <col min="2053" max="2053" width="10.88671875" style="2" customWidth="1"/>
    <col min="2054" max="2055" width="8.88671875" style="2"/>
    <col min="2056" max="2056" width="10.88671875" style="2" customWidth="1"/>
    <col min="2057" max="2057" width="8.88671875" style="2"/>
    <col min="2058" max="2058" width="10.88671875" style="2" customWidth="1"/>
    <col min="2059" max="2059" width="8.88671875" style="2"/>
    <col min="2060" max="2060" width="10.109375" style="2" customWidth="1"/>
    <col min="2061" max="2064" width="8.88671875" style="2"/>
    <col min="2065" max="2065" width="10.33203125" style="2" customWidth="1"/>
    <col min="2066" max="2066" width="11.44140625" style="2" customWidth="1"/>
    <col min="2067" max="2067" width="10.33203125" style="2" customWidth="1"/>
    <col min="2068" max="2305" width="8.88671875" style="2"/>
    <col min="2306" max="2306" width="32.88671875" style="2" customWidth="1"/>
    <col min="2307" max="2307" width="10.6640625" style="2" customWidth="1"/>
    <col min="2308" max="2308" width="8.88671875" style="2"/>
    <col min="2309" max="2309" width="10.88671875" style="2" customWidth="1"/>
    <col min="2310" max="2311" width="8.88671875" style="2"/>
    <col min="2312" max="2312" width="10.88671875" style="2" customWidth="1"/>
    <col min="2313" max="2313" width="8.88671875" style="2"/>
    <col min="2314" max="2314" width="10.88671875" style="2" customWidth="1"/>
    <col min="2315" max="2315" width="8.88671875" style="2"/>
    <col min="2316" max="2316" width="10.109375" style="2" customWidth="1"/>
    <col min="2317" max="2320" width="8.88671875" style="2"/>
    <col min="2321" max="2321" width="10.33203125" style="2" customWidth="1"/>
    <col min="2322" max="2322" width="11.44140625" style="2" customWidth="1"/>
    <col min="2323" max="2323" width="10.33203125" style="2" customWidth="1"/>
    <col min="2324" max="2561" width="8.88671875" style="2"/>
    <col min="2562" max="2562" width="32.88671875" style="2" customWidth="1"/>
    <col min="2563" max="2563" width="10.6640625" style="2" customWidth="1"/>
    <col min="2564" max="2564" width="8.88671875" style="2"/>
    <col min="2565" max="2565" width="10.88671875" style="2" customWidth="1"/>
    <col min="2566" max="2567" width="8.88671875" style="2"/>
    <col min="2568" max="2568" width="10.88671875" style="2" customWidth="1"/>
    <col min="2569" max="2569" width="8.88671875" style="2"/>
    <col min="2570" max="2570" width="10.88671875" style="2" customWidth="1"/>
    <col min="2571" max="2571" width="8.88671875" style="2"/>
    <col min="2572" max="2572" width="10.109375" style="2" customWidth="1"/>
    <col min="2573" max="2576" width="8.88671875" style="2"/>
    <col min="2577" max="2577" width="10.33203125" style="2" customWidth="1"/>
    <col min="2578" max="2578" width="11.44140625" style="2" customWidth="1"/>
    <col min="2579" max="2579" width="10.33203125" style="2" customWidth="1"/>
    <col min="2580" max="2817" width="8.88671875" style="2"/>
    <col min="2818" max="2818" width="32.88671875" style="2" customWidth="1"/>
    <col min="2819" max="2819" width="10.6640625" style="2" customWidth="1"/>
    <col min="2820" max="2820" width="8.88671875" style="2"/>
    <col min="2821" max="2821" width="10.88671875" style="2" customWidth="1"/>
    <col min="2822" max="2823" width="8.88671875" style="2"/>
    <col min="2824" max="2824" width="10.88671875" style="2" customWidth="1"/>
    <col min="2825" max="2825" width="8.88671875" style="2"/>
    <col min="2826" max="2826" width="10.88671875" style="2" customWidth="1"/>
    <col min="2827" max="2827" width="8.88671875" style="2"/>
    <col min="2828" max="2828" width="10.109375" style="2" customWidth="1"/>
    <col min="2829" max="2832" width="8.88671875" style="2"/>
    <col min="2833" max="2833" width="10.33203125" style="2" customWidth="1"/>
    <col min="2834" max="2834" width="11.44140625" style="2" customWidth="1"/>
    <col min="2835" max="2835" width="10.33203125" style="2" customWidth="1"/>
    <col min="2836" max="3073" width="8.88671875" style="2"/>
    <col min="3074" max="3074" width="32.88671875" style="2" customWidth="1"/>
    <col min="3075" max="3075" width="10.6640625" style="2" customWidth="1"/>
    <col min="3076" max="3076" width="8.88671875" style="2"/>
    <col min="3077" max="3077" width="10.88671875" style="2" customWidth="1"/>
    <col min="3078" max="3079" width="8.88671875" style="2"/>
    <col min="3080" max="3080" width="10.88671875" style="2" customWidth="1"/>
    <col min="3081" max="3081" width="8.88671875" style="2"/>
    <col min="3082" max="3082" width="10.88671875" style="2" customWidth="1"/>
    <col min="3083" max="3083" width="8.88671875" style="2"/>
    <col min="3084" max="3084" width="10.109375" style="2" customWidth="1"/>
    <col min="3085" max="3088" width="8.88671875" style="2"/>
    <col min="3089" max="3089" width="10.33203125" style="2" customWidth="1"/>
    <col min="3090" max="3090" width="11.44140625" style="2" customWidth="1"/>
    <col min="3091" max="3091" width="10.33203125" style="2" customWidth="1"/>
    <col min="3092" max="3329" width="8.88671875" style="2"/>
    <col min="3330" max="3330" width="32.88671875" style="2" customWidth="1"/>
    <col min="3331" max="3331" width="10.6640625" style="2" customWidth="1"/>
    <col min="3332" max="3332" width="8.88671875" style="2"/>
    <col min="3333" max="3333" width="10.88671875" style="2" customWidth="1"/>
    <col min="3334" max="3335" width="8.88671875" style="2"/>
    <col min="3336" max="3336" width="10.88671875" style="2" customWidth="1"/>
    <col min="3337" max="3337" width="8.88671875" style="2"/>
    <col min="3338" max="3338" width="10.88671875" style="2" customWidth="1"/>
    <col min="3339" max="3339" width="8.88671875" style="2"/>
    <col min="3340" max="3340" width="10.109375" style="2" customWidth="1"/>
    <col min="3341" max="3344" width="8.88671875" style="2"/>
    <col min="3345" max="3345" width="10.33203125" style="2" customWidth="1"/>
    <col min="3346" max="3346" width="11.44140625" style="2" customWidth="1"/>
    <col min="3347" max="3347" width="10.33203125" style="2" customWidth="1"/>
    <col min="3348" max="3585" width="8.88671875" style="2"/>
    <col min="3586" max="3586" width="32.88671875" style="2" customWidth="1"/>
    <col min="3587" max="3587" width="10.6640625" style="2" customWidth="1"/>
    <col min="3588" max="3588" width="8.88671875" style="2"/>
    <col min="3589" max="3589" width="10.88671875" style="2" customWidth="1"/>
    <col min="3590" max="3591" width="8.88671875" style="2"/>
    <col min="3592" max="3592" width="10.88671875" style="2" customWidth="1"/>
    <col min="3593" max="3593" width="8.88671875" style="2"/>
    <col min="3594" max="3594" width="10.88671875" style="2" customWidth="1"/>
    <col min="3595" max="3595" width="8.88671875" style="2"/>
    <col min="3596" max="3596" width="10.109375" style="2" customWidth="1"/>
    <col min="3597" max="3600" width="8.88671875" style="2"/>
    <col min="3601" max="3601" width="10.33203125" style="2" customWidth="1"/>
    <col min="3602" max="3602" width="11.44140625" style="2" customWidth="1"/>
    <col min="3603" max="3603" width="10.33203125" style="2" customWidth="1"/>
    <col min="3604" max="3841" width="8.88671875" style="2"/>
    <col min="3842" max="3842" width="32.88671875" style="2" customWidth="1"/>
    <col min="3843" max="3843" width="10.6640625" style="2" customWidth="1"/>
    <col min="3844" max="3844" width="8.88671875" style="2"/>
    <col min="3845" max="3845" width="10.88671875" style="2" customWidth="1"/>
    <col min="3846" max="3847" width="8.88671875" style="2"/>
    <col min="3848" max="3848" width="10.88671875" style="2" customWidth="1"/>
    <col min="3849" max="3849" width="8.88671875" style="2"/>
    <col min="3850" max="3850" width="10.88671875" style="2" customWidth="1"/>
    <col min="3851" max="3851" width="8.88671875" style="2"/>
    <col min="3852" max="3852" width="10.109375" style="2" customWidth="1"/>
    <col min="3853" max="3856" width="8.88671875" style="2"/>
    <col min="3857" max="3857" width="10.33203125" style="2" customWidth="1"/>
    <col min="3858" max="3858" width="11.44140625" style="2" customWidth="1"/>
    <col min="3859" max="3859" width="10.33203125" style="2" customWidth="1"/>
    <col min="3860" max="4097" width="8.88671875" style="2"/>
    <col min="4098" max="4098" width="32.88671875" style="2" customWidth="1"/>
    <col min="4099" max="4099" width="10.6640625" style="2" customWidth="1"/>
    <col min="4100" max="4100" width="8.88671875" style="2"/>
    <col min="4101" max="4101" width="10.88671875" style="2" customWidth="1"/>
    <col min="4102" max="4103" width="8.88671875" style="2"/>
    <col min="4104" max="4104" width="10.88671875" style="2" customWidth="1"/>
    <col min="4105" max="4105" width="8.88671875" style="2"/>
    <col min="4106" max="4106" width="10.88671875" style="2" customWidth="1"/>
    <col min="4107" max="4107" width="8.88671875" style="2"/>
    <col min="4108" max="4108" width="10.109375" style="2" customWidth="1"/>
    <col min="4109" max="4112" width="8.88671875" style="2"/>
    <col min="4113" max="4113" width="10.33203125" style="2" customWidth="1"/>
    <col min="4114" max="4114" width="11.44140625" style="2" customWidth="1"/>
    <col min="4115" max="4115" width="10.33203125" style="2" customWidth="1"/>
    <col min="4116" max="4353" width="8.88671875" style="2"/>
    <col min="4354" max="4354" width="32.88671875" style="2" customWidth="1"/>
    <col min="4355" max="4355" width="10.6640625" style="2" customWidth="1"/>
    <col min="4356" max="4356" width="8.88671875" style="2"/>
    <col min="4357" max="4357" width="10.88671875" style="2" customWidth="1"/>
    <col min="4358" max="4359" width="8.88671875" style="2"/>
    <col min="4360" max="4360" width="10.88671875" style="2" customWidth="1"/>
    <col min="4361" max="4361" width="8.88671875" style="2"/>
    <col min="4362" max="4362" width="10.88671875" style="2" customWidth="1"/>
    <col min="4363" max="4363" width="8.88671875" style="2"/>
    <col min="4364" max="4364" width="10.109375" style="2" customWidth="1"/>
    <col min="4365" max="4368" width="8.88671875" style="2"/>
    <col min="4369" max="4369" width="10.33203125" style="2" customWidth="1"/>
    <col min="4370" max="4370" width="11.44140625" style="2" customWidth="1"/>
    <col min="4371" max="4371" width="10.33203125" style="2" customWidth="1"/>
    <col min="4372" max="4609" width="8.88671875" style="2"/>
    <col min="4610" max="4610" width="32.88671875" style="2" customWidth="1"/>
    <col min="4611" max="4611" width="10.6640625" style="2" customWidth="1"/>
    <col min="4612" max="4612" width="8.88671875" style="2"/>
    <col min="4613" max="4613" width="10.88671875" style="2" customWidth="1"/>
    <col min="4614" max="4615" width="8.88671875" style="2"/>
    <col min="4616" max="4616" width="10.88671875" style="2" customWidth="1"/>
    <col min="4617" max="4617" width="8.88671875" style="2"/>
    <col min="4618" max="4618" width="10.88671875" style="2" customWidth="1"/>
    <col min="4619" max="4619" width="8.88671875" style="2"/>
    <col min="4620" max="4620" width="10.109375" style="2" customWidth="1"/>
    <col min="4621" max="4624" width="8.88671875" style="2"/>
    <col min="4625" max="4625" width="10.33203125" style="2" customWidth="1"/>
    <col min="4626" max="4626" width="11.44140625" style="2" customWidth="1"/>
    <col min="4627" max="4627" width="10.33203125" style="2" customWidth="1"/>
    <col min="4628" max="4865" width="8.88671875" style="2"/>
    <col min="4866" max="4866" width="32.88671875" style="2" customWidth="1"/>
    <col min="4867" max="4867" width="10.6640625" style="2" customWidth="1"/>
    <col min="4868" max="4868" width="8.88671875" style="2"/>
    <col min="4869" max="4869" width="10.88671875" style="2" customWidth="1"/>
    <col min="4870" max="4871" width="8.88671875" style="2"/>
    <col min="4872" max="4872" width="10.88671875" style="2" customWidth="1"/>
    <col min="4873" max="4873" width="8.88671875" style="2"/>
    <col min="4874" max="4874" width="10.88671875" style="2" customWidth="1"/>
    <col min="4875" max="4875" width="8.88671875" style="2"/>
    <col min="4876" max="4876" width="10.109375" style="2" customWidth="1"/>
    <col min="4877" max="4880" width="8.88671875" style="2"/>
    <col min="4881" max="4881" width="10.33203125" style="2" customWidth="1"/>
    <col min="4882" max="4882" width="11.44140625" style="2" customWidth="1"/>
    <col min="4883" max="4883" width="10.33203125" style="2" customWidth="1"/>
    <col min="4884" max="5121" width="8.88671875" style="2"/>
    <col min="5122" max="5122" width="32.88671875" style="2" customWidth="1"/>
    <col min="5123" max="5123" width="10.6640625" style="2" customWidth="1"/>
    <col min="5124" max="5124" width="8.88671875" style="2"/>
    <col min="5125" max="5125" width="10.88671875" style="2" customWidth="1"/>
    <col min="5126" max="5127" width="8.88671875" style="2"/>
    <col min="5128" max="5128" width="10.88671875" style="2" customWidth="1"/>
    <col min="5129" max="5129" width="8.88671875" style="2"/>
    <col min="5130" max="5130" width="10.88671875" style="2" customWidth="1"/>
    <col min="5131" max="5131" width="8.88671875" style="2"/>
    <col min="5132" max="5132" width="10.109375" style="2" customWidth="1"/>
    <col min="5133" max="5136" width="8.88671875" style="2"/>
    <col min="5137" max="5137" width="10.33203125" style="2" customWidth="1"/>
    <col min="5138" max="5138" width="11.44140625" style="2" customWidth="1"/>
    <col min="5139" max="5139" width="10.33203125" style="2" customWidth="1"/>
    <col min="5140" max="5377" width="8.88671875" style="2"/>
    <col min="5378" max="5378" width="32.88671875" style="2" customWidth="1"/>
    <col min="5379" max="5379" width="10.6640625" style="2" customWidth="1"/>
    <col min="5380" max="5380" width="8.88671875" style="2"/>
    <col min="5381" max="5381" width="10.88671875" style="2" customWidth="1"/>
    <col min="5382" max="5383" width="8.88671875" style="2"/>
    <col min="5384" max="5384" width="10.88671875" style="2" customWidth="1"/>
    <col min="5385" max="5385" width="8.88671875" style="2"/>
    <col min="5386" max="5386" width="10.88671875" style="2" customWidth="1"/>
    <col min="5387" max="5387" width="8.88671875" style="2"/>
    <col min="5388" max="5388" width="10.109375" style="2" customWidth="1"/>
    <col min="5389" max="5392" width="8.88671875" style="2"/>
    <col min="5393" max="5393" width="10.33203125" style="2" customWidth="1"/>
    <col min="5394" max="5394" width="11.44140625" style="2" customWidth="1"/>
    <col min="5395" max="5395" width="10.33203125" style="2" customWidth="1"/>
    <col min="5396" max="5633" width="8.88671875" style="2"/>
    <col min="5634" max="5634" width="32.88671875" style="2" customWidth="1"/>
    <col min="5635" max="5635" width="10.6640625" style="2" customWidth="1"/>
    <col min="5636" max="5636" width="8.88671875" style="2"/>
    <col min="5637" max="5637" width="10.88671875" style="2" customWidth="1"/>
    <col min="5638" max="5639" width="8.88671875" style="2"/>
    <col min="5640" max="5640" width="10.88671875" style="2" customWidth="1"/>
    <col min="5641" max="5641" width="8.88671875" style="2"/>
    <col min="5642" max="5642" width="10.88671875" style="2" customWidth="1"/>
    <col min="5643" max="5643" width="8.88671875" style="2"/>
    <col min="5644" max="5644" width="10.109375" style="2" customWidth="1"/>
    <col min="5645" max="5648" width="8.88671875" style="2"/>
    <col min="5649" max="5649" width="10.33203125" style="2" customWidth="1"/>
    <col min="5650" max="5650" width="11.44140625" style="2" customWidth="1"/>
    <col min="5651" max="5651" width="10.33203125" style="2" customWidth="1"/>
    <col min="5652" max="5889" width="8.88671875" style="2"/>
    <col min="5890" max="5890" width="32.88671875" style="2" customWidth="1"/>
    <col min="5891" max="5891" width="10.6640625" style="2" customWidth="1"/>
    <col min="5892" max="5892" width="8.88671875" style="2"/>
    <col min="5893" max="5893" width="10.88671875" style="2" customWidth="1"/>
    <col min="5894" max="5895" width="8.88671875" style="2"/>
    <col min="5896" max="5896" width="10.88671875" style="2" customWidth="1"/>
    <col min="5897" max="5897" width="8.88671875" style="2"/>
    <col min="5898" max="5898" width="10.88671875" style="2" customWidth="1"/>
    <col min="5899" max="5899" width="8.88671875" style="2"/>
    <col min="5900" max="5900" width="10.109375" style="2" customWidth="1"/>
    <col min="5901" max="5904" width="8.88671875" style="2"/>
    <col min="5905" max="5905" width="10.33203125" style="2" customWidth="1"/>
    <col min="5906" max="5906" width="11.44140625" style="2" customWidth="1"/>
    <col min="5907" max="5907" width="10.33203125" style="2" customWidth="1"/>
    <col min="5908" max="6145" width="8.88671875" style="2"/>
    <col min="6146" max="6146" width="32.88671875" style="2" customWidth="1"/>
    <col min="6147" max="6147" width="10.6640625" style="2" customWidth="1"/>
    <col min="6148" max="6148" width="8.88671875" style="2"/>
    <col min="6149" max="6149" width="10.88671875" style="2" customWidth="1"/>
    <col min="6150" max="6151" width="8.88671875" style="2"/>
    <col min="6152" max="6152" width="10.88671875" style="2" customWidth="1"/>
    <col min="6153" max="6153" width="8.88671875" style="2"/>
    <col min="6154" max="6154" width="10.88671875" style="2" customWidth="1"/>
    <col min="6155" max="6155" width="8.88671875" style="2"/>
    <col min="6156" max="6156" width="10.109375" style="2" customWidth="1"/>
    <col min="6157" max="6160" width="8.88671875" style="2"/>
    <col min="6161" max="6161" width="10.33203125" style="2" customWidth="1"/>
    <col min="6162" max="6162" width="11.44140625" style="2" customWidth="1"/>
    <col min="6163" max="6163" width="10.33203125" style="2" customWidth="1"/>
    <col min="6164" max="6401" width="8.88671875" style="2"/>
    <col min="6402" max="6402" width="32.88671875" style="2" customWidth="1"/>
    <col min="6403" max="6403" width="10.6640625" style="2" customWidth="1"/>
    <col min="6404" max="6404" width="8.88671875" style="2"/>
    <col min="6405" max="6405" width="10.88671875" style="2" customWidth="1"/>
    <col min="6406" max="6407" width="8.88671875" style="2"/>
    <col min="6408" max="6408" width="10.88671875" style="2" customWidth="1"/>
    <col min="6409" max="6409" width="8.88671875" style="2"/>
    <col min="6410" max="6410" width="10.88671875" style="2" customWidth="1"/>
    <col min="6411" max="6411" width="8.88671875" style="2"/>
    <col min="6412" max="6412" width="10.109375" style="2" customWidth="1"/>
    <col min="6413" max="6416" width="8.88671875" style="2"/>
    <col min="6417" max="6417" width="10.33203125" style="2" customWidth="1"/>
    <col min="6418" max="6418" width="11.44140625" style="2" customWidth="1"/>
    <col min="6419" max="6419" width="10.33203125" style="2" customWidth="1"/>
    <col min="6420" max="6657" width="8.88671875" style="2"/>
    <col min="6658" max="6658" width="32.88671875" style="2" customWidth="1"/>
    <col min="6659" max="6659" width="10.6640625" style="2" customWidth="1"/>
    <col min="6660" max="6660" width="8.88671875" style="2"/>
    <col min="6661" max="6661" width="10.88671875" style="2" customWidth="1"/>
    <col min="6662" max="6663" width="8.88671875" style="2"/>
    <col min="6664" max="6664" width="10.88671875" style="2" customWidth="1"/>
    <col min="6665" max="6665" width="8.88671875" style="2"/>
    <col min="6666" max="6666" width="10.88671875" style="2" customWidth="1"/>
    <col min="6667" max="6667" width="8.88671875" style="2"/>
    <col min="6668" max="6668" width="10.109375" style="2" customWidth="1"/>
    <col min="6669" max="6672" width="8.88671875" style="2"/>
    <col min="6673" max="6673" width="10.33203125" style="2" customWidth="1"/>
    <col min="6674" max="6674" width="11.44140625" style="2" customWidth="1"/>
    <col min="6675" max="6675" width="10.33203125" style="2" customWidth="1"/>
    <col min="6676" max="6913" width="8.88671875" style="2"/>
    <col min="6914" max="6914" width="32.88671875" style="2" customWidth="1"/>
    <col min="6915" max="6915" width="10.6640625" style="2" customWidth="1"/>
    <col min="6916" max="6916" width="8.88671875" style="2"/>
    <col min="6917" max="6917" width="10.88671875" style="2" customWidth="1"/>
    <col min="6918" max="6919" width="8.88671875" style="2"/>
    <col min="6920" max="6920" width="10.88671875" style="2" customWidth="1"/>
    <col min="6921" max="6921" width="8.88671875" style="2"/>
    <col min="6922" max="6922" width="10.88671875" style="2" customWidth="1"/>
    <col min="6923" max="6923" width="8.88671875" style="2"/>
    <col min="6924" max="6924" width="10.109375" style="2" customWidth="1"/>
    <col min="6925" max="6928" width="8.88671875" style="2"/>
    <col min="6929" max="6929" width="10.33203125" style="2" customWidth="1"/>
    <col min="6930" max="6930" width="11.44140625" style="2" customWidth="1"/>
    <col min="6931" max="6931" width="10.33203125" style="2" customWidth="1"/>
    <col min="6932" max="7169" width="8.88671875" style="2"/>
    <col min="7170" max="7170" width="32.88671875" style="2" customWidth="1"/>
    <col min="7171" max="7171" width="10.6640625" style="2" customWidth="1"/>
    <col min="7172" max="7172" width="8.88671875" style="2"/>
    <col min="7173" max="7173" width="10.88671875" style="2" customWidth="1"/>
    <col min="7174" max="7175" width="8.88671875" style="2"/>
    <col min="7176" max="7176" width="10.88671875" style="2" customWidth="1"/>
    <col min="7177" max="7177" width="8.88671875" style="2"/>
    <col min="7178" max="7178" width="10.88671875" style="2" customWidth="1"/>
    <col min="7179" max="7179" width="8.88671875" style="2"/>
    <col min="7180" max="7180" width="10.109375" style="2" customWidth="1"/>
    <col min="7181" max="7184" width="8.88671875" style="2"/>
    <col min="7185" max="7185" width="10.33203125" style="2" customWidth="1"/>
    <col min="7186" max="7186" width="11.44140625" style="2" customWidth="1"/>
    <col min="7187" max="7187" width="10.33203125" style="2" customWidth="1"/>
    <col min="7188" max="7425" width="8.88671875" style="2"/>
    <col min="7426" max="7426" width="32.88671875" style="2" customWidth="1"/>
    <col min="7427" max="7427" width="10.6640625" style="2" customWidth="1"/>
    <col min="7428" max="7428" width="8.88671875" style="2"/>
    <col min="7429" max="7429" width="10.88671875" style="2" customWidth="1"/>
    <col min="7430" max="7431" width="8.88671875" style="2"/>
    <col min="7432" max="7432" width="10.88671875" style="2" customWidth="1"/>
    <col min="7433" max="7433" width="8.88671875" style="2"/>
    <col min="7434" max="7434" width="10.88671875" style="2" customWidth="1"/>
    <col min="7435" max="7435" width="8.88671875" style="2"/>
    <col min="7436" max="7436" width="10.109375" style="2" customWidth="1"/>
    <col min="7437" max="7440" width="8.88671875" style="2"/>
    <col min="7441" max="7441" width="10.33203125" style="2" customWidth="1"/>
    <col min="7442" max="7442" width="11.44140625" style="2" customWidth="1"/>
    <col min="7443" max="7443" width="10.33203125" style="2" customWidth="1"/>
    <col min="7444" max="7681" width="8.88671875" style="2"/>
    <col min="7682" max="7682" width="32.88671875" style="2" customWidth="1"/>
    <col min="7683" max="7683" width="10.6640625" style="2" customWidth="1"/>
    <col min="7684" max="7684" width="8.88671875" style="2"/>
    <col min="7685" max="7685" width="10.88671875" style="2" customWidth="1"/>
    <col min="7686" max="7687" width="8.88671875" style="2"/>
    <col min="7688" max="7688" width="10.88671875" style="2" customWidth="1"/>
    <col min="7689" max="7689" width="8.88671875" style="2"/>
    <col min="7690" max="7690" width="10.88671875" style="2" customWidth="1"/>
    <col min="7691" max="7691" width="8.88671875" style="2"/>
    <col min="7692" max="7692" width="10.109375" style="2" customWidth="1"/>
    <col min="7693" max="7696" width="8.88671875" style="2"/>
    <col min="7697" max="7697" width="10.33203125" style="2" customWidth="1"/>
    <col min="7698" max="7698" width="11.44140625" style="2" customWidth="1"/>
    <col min="7699" max="7699" width="10.33203125" style="2" customWidth="1"/>
    <col min="7700" max="7937" width="8.88671875" style="2"/>
    <col min="7938" max="7938" width="32.88671875" style="2" customWidth="1"/>
    <col min="7939" max="7939" width="10.6640625" style="2" customWidth="1"/>
    <col min="7940" max="7940" width="8.88671875" style="2"/>
    <col min="7941" max="7941" width="10.88671875" style="2" customWidth="1"/>
    <col min="7942" max="7943" width="8.88671875" style="2"/>
    <col min="7944" max="7944" width="10.88671875" style="2" customWidth="1"/>
    <col min="7945" max="7945" width="8.88671875" style="2"/>
    <col min="7946" max="7946" width="10.88671875" style="2" customWidth="1"/>
    <col min="7947" max="7947" width="8.88671875" style="2"/>
    <col min="7948" max="7948" width="10.109375" style="2" customWidth="1"/>
    <col min="7949" max="7952" width="8.88671875" style="2"/>
    <col min="7953" max="7953" width="10.33203125" style="2" customWidth="1"/>
    <col min="7954" max="7954" width="11.44140625" style="2" customWidth="1"/>
    <col min="7955" max="7955" width="10.33203125" style="2" customWidth="1"/>
    <col min="7956" max="8193" width="8.88671875" style="2"/>
    <col min="8194" max="8194" width="32.88671875" style="2" customWidth="1"/>
    <col min="8195" max="8195" width="10.6640625" style="2" customWidth="1"/>
    <col min="8196" max="8196" width="8.88671875" style="2"/>
    <col min="8197" max="8197" width="10.88671875" style="2" customWidth="1"/>
    <col min="8198" max="8199" width="8.88671875" style="2"/>
    <col min="8200" max="8200" width="10.88671875" style="2" customWidth="1"/>
    <col min="8201" max="8201" width="8.88671875" style="2"/>
    <col min="8202" max="8202" width="10.88671875" style="2" customWidth="1"/>
    <col min="8203" max="8203" width="8.88671875" style="2"/>
    <col min="8204" max="8204" width="10.109375" style="2" customWidth="1"/>
    <col min="8205" max="8208" width="8.88671875" style="2"/>
    <col min="8209" max="8209" width="10.33203125" style="2" customWidth="1"/>
    <col min="8210" max="8210" width="11.44140625" style="2" customWidth="1"/>
    <col min="8211" max="8211" width="10.33203125" style="2" customWidth="1"/>
    <col min="8212" max="8449" width="8.88671875" style="2"/>
    <col min="8450" max="8450" width="32.88671875" style="2" customWidth="1"/>
    <col min="8451" max="8451" width="10.6640625" style="2" customWidth="1"/>
    <col min="8452" max="8452" width="8.88671875" style="2"/>
    <col min="8453" max="8453" width="10.88671875" style="2" customWidth="1"/>
    <col min="8454" max="8455" width="8.88671875" style="2"/>
    <col min="8456" max="8456" width="10.88671875" style="2" customWidth="1"/>
    <col min="8457" max="8457" width="8.88671875" style="2"/>
    <col min="8458" max="8458" width="10.88671875" style="2" customWidth="1"/>
    <col min="8459" max="8459" width="8.88671875" style="2"/>
    <col min="8460" max="8460" width="10.109375" style="2" customWidth="1"/>
    <col min="8461" max="8464" width="8.88671875" style="2"/>
    <col min="8465" max="8465" width="10.33203125" style="2" customWidth="1"/>
    <col min="8466" max="8466" width="11.44140625" style="2" customWidth="1"/>
    <col min="8467" max="8467" width="10.33203125" style="2" customWidth="1"/>
    <col min="8468" max="8705" width="8.88671875" style="2"/>
    <col min="8706" max="8706" width="32.88671875" style="2" customWidth="1"/>
    <col min="8707" max="8707" width="10.6640625" style="2" customWidth="1"/>
    <col min="8708" max="8708" width="8.88671875" style="2"/>
    <col min="8709" max="8709" width="10.88671875" style="2" customWidth="1"/>
    <col min="8710" max="8711" width="8.88671875" style="2"/>
    <col min="8712" max="8712" width="10.88671875" style="2" customWidth="1"/>
    <col min="8713" max="8713" width="8.88671875" style="2"/>
    <col min="8714" max="8714" width="10.88671875" style="2" customWidth="1"/>
    <col min="8715" max="8715" width="8.88671875" style="2"/>
    <col min="8716" max="8716" width="10.109375" style="2" customWidth="1"/>
    <col min="8717" max="8720" width="8.88671875" style="2"/>
    <col min="8721" max="8721" width="10.33203125" style="2" customWidth="1"/>
    <col min="8722" max="8722" width="11.44140625" style="2" customWidth="1"/>
    <col min="8723" max="8723" width="10.33203125" style="2" customWidth="1"/>
    <col min="8724" max="8961" width="8.88671875" style="2"/>
    <col min="8962" max="8962" width="32.88671875" style="2" customWidth="1"/>
    <col min="8963" max="8963" width="10.6640625" style="2" customWidth="1"/>
    <col min="8964" max="8964" width="8.88671875" style="2"/>
    <col min="8965" max="8965" width="10.88671875" style="2" customWidth="1"/>
    <col min="8966" max="8967" width="8.88671875" style="2"/>
    <col min="8968" max="8968" width="10.88671875" style="2" customWidth="1"/>
    <col min="8969" max="8969" width="8.88671875" style="2"/>
    <col min="8970" max="8970" width="10.88671875" style="2" customWidth="1"/>
    <col min="8971" max="8971" width="8.88671875" style="2"/>
    <col min="8972" max="8972" width="10.109375" style="2" customWidth="1"/>
    <col min="8973" max="8976" width="8.88671875" style="2"/>
    <col min="8977" max="8977" width="10.33203125" style="2" customWidth="1"/>
    <col min="8978" max="8978" width="11.44140625" style="2" customWidth="1"/>
    <col min="8979" max="8979" width="10.33203125" style="2" customWidth="1"/>
    <col min="8980" max="9217" width="8.88671875" style="2"/>
    <col min="9218" max="9218" width="32.88671875" style="2" customWidth="1"/>
    <col min="9219" max="9219" width="10.6640625" style="2" customWidth="1"/>
    <col min="9220" max="9220" width="8.88671875" style="2"/>
    <col min="9221" max="9221" width="10.88671875" style="2" customWidth="1"/>
    <col min="9222" max="9223" width="8.88671875" style="2"/>
    <col min="9224" max="9224" width="10.88671875" style="2" customWidth="1"/>
    <col min="9225" max="9225" width="8.88671875" style="2"/>
    <col min="9226" max="9226" width="10.88671875" style="2" customWidth="1"/>
    <col min="9227" max="9227" width="8.88671875" style="2"/>
    <col min="9228" max="9228" width="10.109375" style="2" customWidth="1"/>
    <col min="9229" max="9232" width="8.88671875" style="2"/>
    <col min="9233" max="9233" width="10.33203125" style="2" customWidth="1"/>
    <col min="9234" max="9234" width="11.44140625" style="2" customWidth="1"/>
    <col min="9235" max="9235" width="10.33203125" style="2" customWidth="1"/>
    <col min="9236" max="9473" width="8.88671875" style="2"/>
    <col min="9474" max="9474" width="32.88671875" style="2" customWidth="1"/>
    <col min="9475" max="9475" width="10.6640625" style="2" customWidth="1"/>
    <col min="9476" max="9476" width="8.88671875" style="2"/>
    <col min="9477" max="9477" width="10.88671875" style="2" customWidth="1"/>
    <col min="9478" max="9479" width="8.88671875" style="2"/>
    <col min="9480" max="9480" width="10.88671875" style="2" customWidth="1"/>
    <col min="9481" max="9481" width="8.88671875" style="2"/>
    <col min="9482" max="9482" width="10.88671875" style="2" customWidth="1"/>
    <col min="9483" max="9483" width="8.88671875" style="2"/>
    <col min="9484" max="9484" width="10.109375" style="2" customWidth="1"/>
    <col min="9485" max="9488" width="8.88671875" style="2"/>
    <col min="9489" max="9489" width="10.33203125" style="2" customWidth="1"/>
    <col min="9490" max="9490" width="11.44140625" style="2" customWidth="1"/>
    <col min="9491" max="9491" width="10.33203125" style="2" customWidth="1"/>
    <col min="9492" max="9729" width="8.88671875" style="2"/>
    <col min="9730" max="9730" width="32.88671875" style="2" customWidth="1"/>
    <col min="9731" max="9731" width="10.6640625" style="2" customWidth="1"/>
    <col min="9732" max="9732" width="8.88671875" style="2"/>
    <col min="9733" max="9733" width="10.88671875" style="2" customWidth="1"/>
    <col min="9734" max="9735" width="8.88671875" style="2"/>
    <col min="9736" max="9736" width="10.88671875" style="2" customWidth="1"/>
    <col min="9737" max="9737" width="8.88671875" style="2"/>
    <col min="9738" max="9738" width="10.88671875" style="2" customWidth="1"/>
    <col min="9739" max="9739" width="8.88671875" style="2"/>
    <col min="9740" max="9740" width="10.109375" style="2" customWidth="1"/>
    <col min="9741" max="9744" width="8.88671875" style="2"/>
    <col min="9745" max="9745" width="10.33203125" style="2" customWidth="1"/>
    <col min="9746" max="9746" width="11.44140625" style="2" customWidth="1"/>
    <col min="9747" max="9747" width="10.33203125" style="2" customWidth="1"/>
    <col min="9748" max="9985" width="8.88671875" style="2"/>
    <col min="9986" max="9986" width="32.88671875" style="2" customWidth="1"/>
    <col min="9987" max="9987" width="10.6640625" style="2" customWidth="1"/>
    <col min="9988" max="9988" width="8.88671875" style="2"/>
    <col min="9989" max="9989" width="10.88671875" style="2" customWidth="1"/>
    <col min="9990" max="9991" width="8.88671875" style="2"/>
    <col min="9992" max="9992" width="10.88671875" style="2" customWidth="1"/>
    <col min="9993" max="9993" width="8.88671875" style="2"/>
    <col min="9994" max="9994" width="10.88671875" style="2" customWidth="1"/>
    <col min="9995" max="9995" width="8.88671875" style="2"/>
    <col min="9996" max="9996" width="10.109375" style="2" customWidth="1"/>
    <col min="9997" max="10000" width="8.88671875" style="2"/>
    <col min="10001" max="10001" width="10.33203125" style="2" customWidth="1"/>
    <col min="10002" max="10002" width="11.44140625" style="2" customWidth="1"/>
    <col min="10003" max="10003" width="10.33203125" style="2" customWidth="1"/>
    <col min="10004" max="10241" width="8.88671875" style="2"/>
    <col min="10242" max="10242" width="32.88671875" style="2" customWidth="1"/>
    <col min="10243" max="10243" width="10.6640625" style="2" customWidth="1"/>
    <col min="10244" max="10244" width="8.88671875" style="2"/>
    <col min="10245" max="10245" width="10.88671875" style="2" customWidth="1"/>
    <col min="10246" max="10247" width="8.88671875" style="2"/>
    <col min="10248" max="10248" width="10.88671875" style="2" customWidth="1"/>
    <col min="10249" max="10249" width="8.88671875" style="2"/>
    <col min="10250" max="10250" width="10.88671875" style="2" customWidth="1"/>
    <col min="10251" max="10251" width="8.88671875" style="2"/>
    <col min="10252" max="10252" width="10.109375" style="2" customWidth="1"/>
    <col min="10253" max="10256" width="8.88671875" style="2"/>
    <col min="10257" max="10257" width="10.33203125" style="2" customWidth="1"/>
    <col min="10258" max="10258" width="11.44140625" style="2" customWidth="1"/>
    <col min="10259" max="10259" width="10.33203125" style="2" customWidth="1"/>
    <col min="10260" max="10497" width="8.88671875" style="2"/>
    <col min="10498" max="10498" width="32.88671875" style="2" customWidth="1"/>
    <col min="10499" max="10499" width="10.6640625" style="2" customWidth="1"/>
    <col min="10500" max="10500" width="8.88671875" style="2"/>
    <col min="10501" max="10501" width="10.88671875" style="2" customWidth="1"/>
    <col min="10502" max="10503" width="8.88671875" style="2"/>
    <col min="10504" max="10504" width="10.88671875" style="2" customWidth="1"/>
    <col min="10505" max="10505" width="8.88671875" style="2"/>
    <col min="10506" max="10506" width="10.88671875" style="2" customWidth="1"/>
    <col min="10507" max="10507" width="8.88671875" style="2"/>
    <col min="10508" max="10508" width="10.109375" style="2" customWidth="1"/>
    <col min="10509" max="10512" width="8.88671875" style="2"/>
    <col min="10513" max="10513" width="10.33203125" style="2" customWidth="1"/>
    <col min="10514" max="10514" width="11.44140625" style="2" customWidth="1"/>
    <col min="10515" max="10515" width="10.33203125" style="2" customWidth="1"/>
    <col min="10516" max="10753" width="8.88671875" style="2"/>
    <col min="10754" max="10754" width="32.88671875" style="2" customWidth="1"/>
    <col min="10755" max="10755" width="10.6640625" style="2" customWidth="1"/>
    <col min="10756" max="10756" width="8.88671875" style="2"/>
    <col min="10757" max="10757" width="10.88671875" style="2" customWidth="1"/>
    <col min="10758" max="10759" width="8.88671875" style="2"/>
    <col min="10760" max="10760" width="10.88671875" style="2" customWidth="1"/>
    <col min="10761" max="10761" width="8.88671875" style="2"/>
    <col min="10762" max="10762" width="10.88671875" style="2" customWidth="1"/>
    <col min="10763" max="10763" width="8.88671875" style="2"/>
    <col min="10764" max="10764" width="10.109375" style="2" customWidth="1"/>
    <col min="10765" max="10768" width="8.88671875" style="2"/>
    <col min="10769" max="10769" width="10.33203125" style="2" customWidth="1"/>
    <col min="10770" max="10770" width="11.44140625" style="2" customWidth="1"/>
    <col min="10771" max="10771" width="10.33203125" style="2" customWidth="1"/>
    <col min="10772" max="11009" width="8.88671875" style="2"/>
    <col min="11010" max="11010" width="32.88671875" style="2" customWidth="1"/>
    <col min="11011" max="11011" width="10.6640625" style="2" customWidth="1"/>
    <col min="11012" max="11012" width="8.88671875" style="2"/>
    <col min="11013" max="11013" width="10.88671875" style="2" customWidth="1"/>
    <col min="11014" max="11015" width="8.88671875" style="2"/>
    <col min="11016" max="11016" width="10.88671875" style="2" customWidth="1"/>
    <col min="11017" max="11017" width="8.88671875" style="2"/>
    <col min="11018" max="11018" width="10.88671875" style="2" customWidth="1"/>
    <col min="11019" max="11019" width="8.88671875" style="2"/>
    <col min="11020" max="11020" width="10.109375" style="2" customWidth="1"/>
    <col min="11021" max="11024" width="8.88671875" style="2"/>
    <col min="11025" max="11025" width="10.33203125" style="2" customWidth="1"/>
    <col min="11026" max="11026" width="11.44140625" style="2" customWidth="1"/>
    <col min="11027" max="11027" width="10.33203125" style="2" customWidth="1"/>
    <col min="11028" max="11265" width="8.88671875" style="2"/>
    <col min="11266" max="11266" width="32.88671875" style="2" customWidth="1"/>
    <col min="11267" max="11267" width="10.6640625" style="2" customWidth="1"/>
    <col min="11268" max="11268" width="8.88671875" style="2"/>
    <col min="11269" max="11269" width="10.88671875" style="2" customWidth="1"/>
    <col min="11270" max="11271" width="8.88671875" style="2"/>
    <col min="11272" max="11272" width="10.88671875" style="2" customWidth="1"/>
    <col min="11273" max="11273" width="8.88671875" style="2"/>
    <col min="11274" max="11274" width="10.88671875" style="2" customWidth="1"/>
    <col min="11275" max="11275" width="8.88671875" style="2"/>
    <col min="11276" max="11276" width="10.109375" style="2" customWidth="1"/>
    <col min="11277" max="11280" width="8.88671875" style="2"/>
    <col min="11281" max="11281" width="10.33203125" style="2" customWidth="1"/>
    <col min="11282" max="11282" width="11.44140625" style="2" customWidth="1"/>
    <col min="11283" max="11283" width="10.33203125" style="2" customWidth="1"/>
    <col min="11284" max="11521" width="8.88671875" style="2"/>
    <col min="11522" max="11522" width="32.88671875" style="2" customWidth="1"/>
    <col min="11523" max="11523" width="10.6640625" style="2" customWidth="1"/>
    <col min="11524" max="11524" width="8.88671875" style="2"/>
    <col min="11525" max="11525" width="10.88671875" style="2" customWidth="1"/>
    <col min="11526" max="11527" width="8.88671875" style="2"/>
    <col min="11528" max="11528" width="10.88671875" style="2" customWidth="1"/>
    <col min="11529" max="11529" width="8.88671875" style="2"/>
    <col min="11530" max="11530" width="10.88671875" style="2" customWidth="1"/>
    <col min="11531" max="11531" width="8.88671875" style="2"/>
    <col min="11532" max="11532" width="10.109375" style="2" customWidth="1"/>
    <col min="11533" max="11536" width="8.88671875" style="2"/>
    <col min="11537" max="11537" width="10.33203125" style="2" customWidth="1"/>
    <col min="11538" max="11538" width="11.44140625" style="2" customWidth="1"/>
    <col min="11539" max="11539" width="10.33203125" style="2" customWidth="1"/>
    <col min="11540" max="11777" width="8.88671875" style="2"/>
    <col min="11778" max="11778" width="32.88671875" style="2" customWidth="1"/>
    <col min="11779" max="11779" width="10.6640625" style="2" customWidth="1"/>
    <col min="11780" max="11780" width="8.88671875" style="2"/>
    <col min="11781" max="11781" width="10.88671875" style="2" customWidth="1"/>
    <col min="11782" max="11783" width="8.88671875" style="2"/>
    <col min="11784" max="11784" width="10.88671875" style="2" customWidth="1"/>
    <col min="11785" max="11785" width="8.88671875" style="2"/>
    <col min="11786" max="11786" width="10.88671875" style="2" customWidth="1"/>
    <col min="11787" max="11787" width="8.88671875" style="2"/>
    <col min="11788" max="11788" width="10.109375" style="2" customWidth="1"/>
    <col min="11789" max="11792" width="8.88671875" style="2"/>
    <col min="11793" max="11793" width="10.33203125" style="2" customWidth="1"/>
    <col min="11794" max="11794" width="11.44140625" style="2" customWidth="1"/>
    <col min="11795" max="11795" width="10.33203125" style="2" customWidth="1"/>
    <col min="11796" max="12033" width="8.88671875" style="2"/>
    <col min="12034" max="12034" width="32.88671875" style="2" customWidth="1"/>
    <col min="12035" max="12035" width="10.6640625" style="2" customWidth="1"/>
    <col min="12036" max="12036" width="8.88671875" style="2"/>
    <col min="12037" max="12037" width="10.88671875" style="2" customWidth="1"/>
    <col min="12038" max="12039" width="8.88671875" style="2"/>
    <col min="12040" max="12040" width="10.88671875" style="2" customWidth="1"/>
    <col min="12041" max="12041" width="8.88671875" style="2"/>
    <col min="12042" max="12042" width="10.88671875" style="2" customWidth="1"/>
    <col min="12043" max="12043" width="8.88671875" style="2"/>
    <col min="12044" max="12044" width="10.109375" style="2" customWidth="1"/>
    <col min="12045" max="12048" width="8.88671875" style="2"/>
    <col min="12049" max="12049" width="10.33203125" style="2" customWidth="1"/>
    <col min="12050" max="12050" width="11.44140625" style="2" customWidth="1"/>
    <col min="12051" max="12051" width="10.33203125" style="2" customWidth="1"/>
    <col min="12052" max="12289" width="8.88671875" style="2"/>
    <col min="12290" max="12290" width="32.88671875" style="2" customWidth="1"/>
    <col min="12291" max="12291" width="10.6640625" style="2" customWidth="1"/>
    <col min="12292" max="12292" width="8.88671875" style="2"/>
    <col min="12293" max="12293" width="10.88671875" style="2" customWidth="1"/>
    <col min="12294" max="12295" width="8.88671875" style="2"/>
    <col min="12296" max="12296" width="10.88671875" style="2" customWidth="1"/>
    <col min="12297" max="12297" width="8.88671875" style="2"/>
    <col min="12298" max="12298" width="10.88671875" style="2" customWidth="1"/>
    <col min="12299" max="12299" width="8.88671875" style="2"/>
    <col min="12300" max="12300" width="10.109375" style="2" customWidth="1"/>
    <col min="12301" max="12304" width="8.88671875" style="2"/>
    <col min="12305" max="12305" width="10.33203125" style="2" customWidth="1"/>
    <col min="12306" max="12306" width="11.44140625" style="2" customWidth="1"/>
    <col min="12307" max="12307" width="10.33203125" style="2" customWidth="1"/>
    <col min="12308" max="12545" width="8.88671875" style="2"/>
    <col min="12546" max="12546" width="32.88671875" style="2" customWidth="1"/>
    <col min="12547" max="12547" width="10.6640625" style="2" customWidth="1"/>
    <col min="12548" max="12548" width="8.88671875" style="2"/>
    <col min="12549" max="12549" width="10.88671875" style="2" customWidth="1"/>
    <col min="12550" max="12551" width="8.88671875" style="2"/>
    <col min="12552" max="12552" width="10.88671875" style="2" customWidth="1"/>
    <col min="12553" max="12553" width="8.88671875" style="2"/>
    <col min="12554" max="12554" width="10.88671875" style="2" customWidth="1"/>
    <col min="12555" max="12555" width="8.88671875" style="2"/>
    <col min="12556" max="12556" width="10.109375" style="2" customWidth="1"/>
    <col min="12557" max="12560" width="8.88671875" style="2"/>
    <col min="12561" max="12561" width="10.33203125" style="2" customWidth="1"/>
    <col min="12562" max="12562" width="11.44140625" style="2" customWidth="1"/>
    <col min="12563" max="12563" width="10.33203125" style="2" customWidth="1"/>
    <col min="12564" max="12801" width="8.88671875" style="2"/>
    <col min="12802" max="12802" width="32.88671875" style="2" customWidth="1"/>
    <col min="12803" max="12803" width="10.6640625" style="2" customWidth="1"/>
    <col min="12804" max="12804" width="8.88671875" style="2"/>
    <col min="12805" max="12805" width="10.88671875" style="2" customWidth="1"/>
    <col min="12806" max="12807" width="8.88671875" style="2"/>
    <col min="12808" max="12808" width="10.88671875" style="2" customWidth="1"/>
    <col min="12809" max="12809" width="8.88671875" style="2"/>
    <col min="12810" max="12810" width="10.88671875" style="2" customWidth="1"/>
    <col min="12811" max="12811" width="8.88671875" style="2"/>
    <col min="12812" max="12812" width="10.109375" style="2" customWidth="1"/>
    <col min="12813" max="12816" width="8.88671875" style="2"/>
    <col min="12817" max="12817" width="10.33203125" style="2" customWidth="1"/>
    <col min="12818" max="12818" width="11.44140625" style="2" customWidth="1"/>
    <col min="12819" max="12819" width="10.33203125" style="2" customWidth="1"/>
    <col min="12820" max="13057" width="8.88671875" style="2"/>
    <col min="13058" max="13058" width="32.88671875" style="2" customWidth="1"/>
    <col min="13059" max="13059" width="10.6640625" style="2" customWidth="1"/>
    <col min="13060" max="13060" width="8.88671875" style="2"/>
    <col min="13061" max="13061" width="10.88671875" style="2" customWidth="1"/>
    <col min="13062" max="13063" width="8.88671875" style="2"/>
    <col min="13064" max="13064" width="10.88671875" style="2" customWidth="1"/>
    <col min="13065" max="13065" width="8.88671875" style="2"/>
    <col min="13066" max="13066" width="10.88671875" style="2" customWidth="1"/>
    <col min="13067" max="13067" width="8.88671875" style="2"/>
    <col min="13068" max="13068" width="10.109375" style="2" customWidth="1"/>
    <col min="13069" max="13072" width="8.88671875" style="2"/>
    <col min="13073" max="13073" width="10.33203125" style="2" customWidth="1"/>
    <col min="13074" max="13074" width="11.44140625" style="2" customWidth="1"/>
    <col min="13075" max="13075" width="10.33203125" style="2" customWidth="1"/>
    <col min="13076" max="13313" width="8.88671875" style="2"/>
    <col min="13314" max="13314" width="32.88671875" style="2" customWidth="1"/>
    <col min="13315" max="13315" width="10.6640625" style="2" customWidth="1"/>
    <col min="13316" max="13316" width="8.88671875" style="2"/>
    <col min="13317" max="13317" width="10.88671875" style="2" customWidth="1"/>
    <col min="13318" max="13319" width="8.88671875" style="2"/>
    <col min="13320" max="13320" width="10.88671875" style="2" customWidth="1"/>
    <col min="13321" max="13321" width="8.88671875" style="2"/>
    <col min="13322" max="13322" width="10.88671875" style="2" customWidth="1"/>
    <col min="13323" max="13323" width="8.88671875" style="2"/>
    <col min="13324" max="13324" width="10.109375" style="2" customWidth="1"/>
    <col min="13325" max="13328" width="8.88671875" style="2"/>
    <col min="13329" max="13329" width="10.33203125" style="2" customWidth="1"/>
    <col min="13330" max="13330" width="11.44140625" style="2" customWidth="1"/>
    <col min="13331" max="13331" width="10.33203125" style="2" customWidth="1"/>
    <col min="13332" max="13569" width="8.88671875" style="2"/>
    <col min="13570" max="13570" width="32.88671875" style="2" customWidth="1"/>
    <col min="13571" max="13571" width="10.6640625" style="2" customWidth="1"/>
    <col min="13572" max="13572" width="8.88671875" style="2"/>
    <col min="13573" max="13573" width="10.88671875" style="2" customWidth="1"/>
    <col min="13574" max="13575" width="8.88671875" style="2"/>
    <col min="13576" max="13576" width="10.88671875" style="2" customWidth="1"/>
    <col min="13577" max="13577" width="8.88671875" style="2"/>
    <col min="13578" max="13578" width="10.88671875" style="2" customWidth="1"/>
    <col min="13579" max="13579" width="8.88671875" style="2"/>
    <col min="13580" max="13580" width="10.109375" style="2" customWidth="1"/>
    <col min="13581" max="13584" width="8.88671875" style="2"/>
    <col min="13585" max="13585" width="10.33203125" style="2" customWidth="1"/>
    <col min="13586" max="13586" width="11.44140625" style="2" customWidth="1"/>
    <col min="13587" max="13587" width="10.33203125" style="2" customWidth="1"/>
    <col min="13588" max="13825" width="8.88671875" style="2"/>
    <col min="13826" max="13826" width="32.88671875" style="2" customWidth="1"/>
    <col min="13827" max="13827" width="10.6640625" style="2" customWidth="1"/>
    <col min="13828" max="13828" width="8.88671875" style="2"/>
    <col min="13829" max="13829" width="10.88671875" style="2" customWidth="1"/>
    <col min="13830" max="13831" width="8.88671875" style="2"/>
    <col min="13832" max="13832" width="10.88671875" style="2" customWidth="1"/>
    <col min="13833" max="13833" width="8.88671875" style="2"/>
    <col min="13834" max="13834" width="10.88671875" style="2" customWidth="1"/>
    <col min="13835" max="13835" width="8.88671875" style="2"/>
    <col min="13836" max="13836" width="10.109375" style="2" customWidth="1"/>
    <col min="13837" max="13840" width="8.88671875" style="2"/>
    <col min="13841" max="13841" width="10.33203125" style="2" customWidth="1"/>
    <col min="13842" max="13842" width="11.44140625" style="2" customWidth="1"/>
    <col min="13843" max="13843" width="10.33203125" style="2" customWidth="1"/>
    <col min="13844" max="14081" width="8.88671875" style="2"/>
    <col min="14082" max="14082" width="32.88671875" style="2" customWidth="1"/>
    <col min="14083" max="14083" width="10.6640625" style="2" customWidth="1"/>
    <col min="14084" max="14084" width="8.88671875" style="2"/>
    <col min="14085" max="14085" width="10.88671875" style="2" customWidth="1"/>
    <col min="14086" max="14087" width="8.88671875" style="2"/>
    <col min="14088" max="14088" width="10.88671875" style="2" customWidth="1"/>
    <col min="14089" max="14089" width="8.88671875" style="2"/>
    <col min="14090" max="14090" width="10.88671875" style="2" customWidth="1"/>
    <col min="14091" max="14091" width="8.88671875" style="2"/>
    <col min="14092" max="14092" width="10.109375" style="2" customWidth="1"/>
    <col min="14093" max="14096" width="8.88671875" style="2"/>
    <col min="14097" max="14097" width="10.33203125" style="2" customWidth="1"/>
    <col min="14098" max="14098" width="11.44140625" style="2" customWidth="1"/>
    <col min="14099" max="14099" width="10.33203125" style="2" customWidth="1"/>
    <col min="14100" max="14337" width="8.88671875" style="2"/>
    <col min="14338" max="14338" width="32.88671875" style="2" customWidth="1"/>
    <col min="14339" max="14339" width="10.6640625" style="2" customWidth="1"/>
    <col min="14340" max="14340" width="8.88671875" style="2"/>
    <col min="14341" max="14341" width="10.88671875" style="2" customWidth="1"/>
    <col min="14342" max="14343" width="8.88671875" style="2"/>
    <col min="14344" max="14344" width="10.88671875" style="2" customWidth="1"/>
    <col min="14345" max="14345" width="8.88671875" style="2"/>
    <col min="14346" max="14346" width="10.88671875" style="2" customWidth="1"/>
    <col min="14347" max="14347" width="8.88671875" style="2"/>
    <col min="14348" max="14348" width="10.109375" style="2" customWidth="1"/>
    <col min="14349" max="14352" width="8.88671875" style="2"/>
    <col min="14353" max="14353" width="10.33203125" style="2" customWidth="1"/>
    <col min="14354" max="14354" width="11.44140625" style="2" customWidth="1"/>
    <col min="14355" max="14355" width="10.33203125" style="2" customWidth="1"/>
    <col min="14356" max="14593" width="8.88671875" style="2"/>
    <col min="14594" max="14594" width="32.88671875" style="2" customWidth="1"/>
    <col min="14595" max="14595" width="10.6640625" style="2" customWidth="1"/>
    <col min="14596" max="14596" width="8.88671875" style="2"/>
    <col min="14597" max="14597" width="10.88671875" style="2" customWidth="1"/>
    <col min="14598" max="14599" width="8.88671875" style="2"/>
    <col min="14600" max="14600" width="10.88671875" style="2" customWidth="1"/>
    <col min="14601" max="14601" width="8.88671875" style="2"/>
    <col min="14602" max="14602" width="10.88671875" style="2" customWidth="1"/>
    <col min="14603" max="14603" width="8.88671875" style="2"/>
    <col min="14604" max="14604" width="10.109375" style="2" customWidth="1"/>
    <col min="14605" max="14608" width="8.88671875" style="2"/>
    <col min="14609" max="14609" width="10.33203125" style="2" customWidth="1"/>
    <col min="14610" max="14610" width="11.44140625" style="2" customWidth="1"/>
    <col min="14611" max="14611" width="10.33203125" style="2" customWidth="1"/>
    <col min="14612" max="14849" width="8.88671875" style="2"/>
    <col min="14850" max="14850" width="32.88671875" style="2" customWidth="1"/>
    <col min="14851" max="14851" width="10.6640625" style="2" customWidth="1"/>
    <col min="14852" max="14852" width="8.88671875" style="2"/>
    <col min="14853" max="14853" width="10.88671875" style="2" customWidth="1"/>
    <col min="14854" max="14855" width="8.88671875" style="2"/>
    <col min="14856" max="14856" width="10.88671875" style="2" customWidth="1"/>
    <col min="14857" max="14857" width="8.88671875" style="2"/>
    <col min="14858" max="14858" width="10.88671875" style="2" customWidth="1"/>
    <col min="14859" max="14859" width="8.88671875" style="2"/>
    <col min="14860" max="14860" width="10.109375" style="2" customWidth="1"/>
    <col min="14861" max="14864" width="8.88671875" style="2"/>
    <col min="14865" max="14865" width="10.33203125" style="2" customWidth="1"/>
    <col min="14866" max="14866" width="11.44140625" style="2" customWidth="1"/>
    <col min="14867" max="14867" width="10.33203125" style="2" customWidth="1"/>
    <col min="14868" max="15105" width="8.88671875" style="2"/>
    <col min="15106" max="15106" width="32.88671875" style="2" customWidth="1"/>
    <col min="15107" max="15107" width="10.6640625" style="2" customWidth="1"/>
    <col min="15108" max="15108" width="8.88671875" style="2"/>
    <col min="15109" max="15109" width="10.88671875" style="2" customWidth="1"/>
    <col min="15110" max="15111" width="8.88671875" style="2"/>
    <col min="15112" max="15112" width="10.88671875" style="2" customWidth="1"/>
    <col min="15113" max="15113" width="8.88671875" style="2"/>
    <col min="15114" max="15114" width="10.88671875" style="2" customWidth="1"/>
    <col min="15115" max="15115" width="8.88671875" style="2"/>
    <col min="15116" max="15116" width="10.109375" style="2" customWidth="1"/>
    <col min="15117" max="15120" width="8.88671875" style="2"/>
    <col min="15121" max="15121" width="10.33203125" style="2" customWidth="1"/>
    <col min="15122" max="15122" width="11.44140625" style="2" customWidth="1"/>
    <col min="15123" max="15123" width="10.33203125" style="2" customWidth="1"/>
    <col min="15124" max="15361" width="8.88671875" style="2"/>
    <col min="15362" max="15362" width="32.88671875" style="2" customWidth="1"/>
    <col min="15363" max="15363" width="10.6640625" style="2" customWidth="1"/>
    <col min="15364" max="15364" width="8.88671875" style="2"/>
    <col min="15365" max="15365" width="10.88671875" style="2" customWidth="1"/>
    <col min="15366" max="15367" width="8.88671875" style="2"/>
    <col min="15368" max="15368" width="10.88671875" style="2" customWidth="1"/>
    <col min="15369" max="15369" width="8.88671875" style="2"/>
    <col min="15370" max="15370" width="10.88671875" style="2" customWidth="1"/>
    <col min="15371" max="15371" width="8.88671875" style="2"/>
    <col min="15372" max="15372" width="10.109375" style="2" customWidth="1"/>
    <col min="15373" max="15376" width="8.88671875" style="2"/>
    <col min="15377" max="15377" width="10.33203125" style="2" customWidth="1"/>
    <col min="15378" max="15378" width="11.44140625" style="2" customWidth="1"/>
    <col min="15379" max="15379" width="10.33203125" style="2" customWidth="1"/>
    <col min="15380" max="15617" width="8.88671875" style="2"/>
    <col min="15618" max="15618" width="32.88671875" style="2" customWidth="1"/>
    <col min="15619" max="15619" width="10.6640625" style="2" customWidth="1"/>
    <col min="15620" max="15620" width="8.88671875" style="2"/>
    <col min="15621" max="15621" width="10.88671875" style="2" customWidth="1"/>
    <col min="15622" max="15623" width="8.88671875" style="2"/>
    <col min="15624" max="15624" width="10.88671875" style="2" customWidth="1"/>
    <col min="15625" max="15625" width="8.88671875" style="2"/>
    <col min="15626" max="15626" width="10.88671875" style="2" customWidth="1"/>
    <col min="15627" max="15627" width="8.88671875" style="2"/>
    <col min="15628" max="15628" width="10.109375" style="2" customWidth="1"/>
    <col min="15629" max="15632" width="8.88671875" style="2"/>
    <col min="15633" max="15633" width="10.33203125" style="2" customWidth="1"/>
    <col min="15634" max="15634" width="11.44140625" style="2" customWidth="1"/>
    <col min="15635" max="15635" width="10.33203125" style="2" customWidth="1"/>
    <col min="15636" max="15873" width="8.88671875" style="2"/>
    <col min="15874" max="15874" width="32.88671875" style="2" customWidth="1"/>
    <col min="15875" max="15875" width="10.6640625" style="2" customWidth="1"/>
    <col min="15876" max="15876" width="8.88671875" style="2"/>
    <col min="15877" max="15877" width="10.88671875" style="2" customWidth="1"/>
    <col min="15878" max="15879" width="8.88671875" style="2"/>
    <col min="15880" max="15880" width="10.88671875" style="2" customWidth="1"/>
    <col min="15881" max="15881" width="8.88671875" style="2"/>
    <col min="15882" max="15882" width="10.88671875" style="2" customWidth="1"/>
    <col min="15883" max="15883" width="8.88671875" style="2"/>
    <col min="15884" max="15884" width="10.109375" style="2" customWidth="1"/>
    <col min="15885" max="15888" width="8.88671875" style="2"/>
    <col min="15889" max="15889" width="10.33203125" style="2" customWidth="1"/>
    <col min="15890" max="15890" width="11.44140625" style="2" customWidth="1"/>
    <col min="15891" max="15891" width="10.33203125" style="2" customWidth="1"/>
    <col min="15892" max="16129" width="8.88671875" style="2"/>
    <col min="16130" max="16130" width="32.88671875" style="2" customWidth="1"/>
    <col min="16131" max="16131" width="10.6640625" style="2" customWidth="1"/>
    <col min="16132" max="16132" width="8.88671875" style="2"/>
    <col min="16133" max="16133" width="10.88671875" style="2" customWidth="1"/>
    <col min="16134" max="16135" width="8.88671875" style="2"/>
    <col min="16136" max="16136" width="10.88671875" style="2" customWidth="1"/>
    <col min="16137" max="16137" width="8.88671875" style="2"/>
    <col min="16138" max="16138" width="10.88671875" style="2" customWidth="1"/>
    <col min="16139" max="16139" width="8.88671875" style="2"/>
    <col min="16140" max="16140" width="10.109375" style="2" customWidth="1"/>
    <col min="16141" max="16144" width="8.88671875" style="2"/>
    <col min="16145" max="16145" width="10.33203125" style="2" customWidth="1"/>
    <col min="16146" max="16146" width="11.44140625" style="2" customWidth="1"/>
    <col min="16147" max="16147" width="10.33203125" style="2" customWidth="1"/>
    <col min="16148" max="16384" width="8.88671875" style="2"/>
  </cols>
  <sheetData>
    <row r="1" spans="2:20" ht="21.75" customHeight="1" x14ac:dyDescent="0.2">
      <c r="B1" s="1" t="s">
        <v>268</v>
      </c>
    </row>
    <row r="2" spans="2:20" x14ac:dyDescent="0.2">
      <c r="B2" s="115" t="s">
        <v>269</v>
      </c>
      <c r="C2" s="104" t="s">
        <v>2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5"/>
      <c r="T2" s="3"/>
    </row>
    <row r="3" spans="2:20" x14ac:dyDescent="0.2">
      <c r="B3" s="115"/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6" t="s">
        <v>19</v>
      </c>
      <c r="T3" s="3"/>
    </row>
    <row r="4" spans="2:20" ht="21.75" customHeight="1" x14ac:dyDescent="0.2">
      <c r="B4" s="7" t="s">
        <v>270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3"/>
    </row>
    <row r="5" spans="2:20" s="11" customFormat="1" x14ac:dyDescent="0.2">
      <c r="B5" s="21" t="s">
        <v>53</v>
      </c>
      <c r="C5" s="54">
        <v>3075</v>
      </c>
      <c r="D5" s="55">
        <v>23</v>
      </c>
      <c r="E5" s="55">
        <v>84</v>
      </c>
      <c r="F5" s="55">
        <v>113</v>
      </c>
      <c r="G5" s="55">
        <v>68</v>
      </c>
      <c r="H5" s="55">
        <v>64</v>
      </c>
      <c r="I5" s="55">
        <v>72</v>
      </c>
      <c r="J5" s="55">
        <v>481</v>
      </c>
      <c r="K5" s="55">
        <v>79</v>
      </c>
      <c r="L5" s="55">
        <v>54</v>
      </c>
      <c r="M5" s="55">
        <v>56</v>
      </c>
      <c r="N5" s="55">
        <v>79</v>
      </c>
      <c r="O5" s="55">
        <v>43</v>
      </c>
      <c r="P5" s="55">
        <v>122</v>
      </c>
      <c r="Q5" s="54">
        <v>1716</v>
      </c>
      <c r="R5" s="55">
        <v>11</v>
      </c>
      <c r="S5" s="55">
        <v>10</v>
      </c>
      <c r="T5" s="10"/>
    </row>
    <row r="6" spans="2:20" x14ac:dyDescent="0.2">
      <c r="B6" s="37" t="s">
        <v>75</v>
      </c>
      <c r="C6" s="56">
        <v>209</v>
      </c>
      <c r="D6" s="56">
        <v>17</v>
      </c>
      <c r="E6" s="56">
        <v>6</v>
      </c>
      <c r="F6" s="56">
        <v>8</v>
      </c>
      <c r="G6" s="56">
        <v>13</v>
      </c>
      <c r="H6" s="56">
        <v>5</v>
      </c>
      <c r="I6" s="56">
        <v>2</v>
      </c>
      <c r="J6" s="56">
        <v>42</v>
      </c>
      <c r="K6" s="56">
        <v>4</v>
      </c>
      <c r="L6" s="56">
        <v>3</v>
      </c>
      <c r="M6" s="56">
        <v>11</v>
      </c>
      <c r="N6" s="56">
        <v>12</v>
      </c>
      <c r="O6" s="56">
        <v>13</v>
      </c>
      <c r="P6" s="56">
        <v>5</v>
      </c>
      <c r="Q6" s="56">
        <v>60</v>
      </c>
      <c r="R6" s="56">
        <v>2</v>
      </c>
      <c r="S6" s="56">
        <v>6</v>
      </c>
      <c r="T6" s="3"/>
    </row>
    <row r="7" spans="2:20" x14ac:dyDescent="0.2">
      <c r="B7" s="37" t="s">
        <v>271</v>
      </c>
      <c r="C7" s="56">
        <v>398</v>
      </c>
      <c r="D7" s="56">
        <v>2</v>
      </c>
      <c r="E7" s="56">
        <v>13</v>
      </c>
      <c r="F7" s="56">
        <v>33</v>
      </c>
      <c r="G7" s="56">
        <v>13</v>
      </c>
      <c r="H7" s="56">
        <v>11</v>
      </c>
      <c r="I7" s="56">
        <v>8</v>
      </c>
      <c r="J7" s="56">
        <v>71</v>
      </c>
      <c r="K7" s="56">
        <v>20</v>
      </c>
      <c r="L7" s="56">
        <v>11</v>
      </c>
      <c r="M7" s="56">
        <v>8</v>
      </c>
      <c r="N7" s="56">
        <v>9</v>
      </c>
      <c r="O7" s="56">
        <v>7</v>
      </c>
      <c r="P7" s="56">
        <v>9</v>
      </c>
      <c r="Q7" s="56">
        <v>177</v>
      </c>
      <c r="R7" s="56">
        <v>5</v>
      </c>
      <c r="S7" s="56">
        <v>1</v>
      </c>
      <c r="T7" s="3"/>
    </row>
    <row r="8" spans="2:20" x14ac:dyDescent="0.2">
      <c r="B8" s="37" t="s">
        <v>78</v>
      </c>
      <c r="C8" s="56">
        <v>417</v>
      </c>
      <c r="D8" s="56">
        <v>2</v>
      </c>
      <c r="E8" s="56">
        <v>20</v>
      </c>
      <c r="F8" s="56">
        <v>10</v>
      </c>
      <c r="G8" s="56">
        <v>10</v>
      </c>
      <c r="H8" s="56">
        <v>15</v>
      </c>
      <c r="I8" s="56">
        <v>10</v>
      </c>
      <c r="J8" s="56">
        <v>107</v>
      </c>
      <c r="K8" s="56">
        <v>13</v>
      </c>
      <c r="L8" s="56">
        <v>10</v>
      </c>
      <c r="M8" s="56">
        <v>3</v>
      </c>
      <c r="N8" s="56">
        <v>17</v>
      </c>
      <c r="O8" s="56">
        <v>7</v>
      </c>
      <c r="P8" s="56">
        <v>12</v>
      </c>
      <c r="Q8" s="56">
        <v>179</v>
      </c>
      <c r="R8" s="56">
        <v>1</v>
      </c>
      <c r="S8" s="56">
        <v>1</v>
      </c>
      <c r="T8" s="3"/>
    </row>
    <row r="9" spans="2:20" x14ac:dyDescent="0.2">
      <c r="B9" s="37" t="s">
        <v>79</v>
      </c>
      <c r="C9" s="56">
        <v>530</v>
      </c>
      <c r="D9" s="56" t="s">
        <v>23</v>
      </c>
      <c r="E9" s="56">
        <v>9</v>
      </c>
      <c r="F9" s="56">
        <v>20</v>
      </c>
      <c r="G9" s="56">
        <v>13</v>
      </c>
      <c r="H9" s="56">
        <v>17</v>
      </c>
      <c r="I9" s="56">
        <v>22</v>
      </c>
      <c r="J9" s="56">
        <v>123</v>
      </c>
      <c r="K9" s="56">
        <v>17</v>
      </c>
      <c r="L9" s="56">
        <v>10</v>
      </c>
      <c r="M9" s="56">
        <v>7</v>
      </c>
      <c r="N9" s="56">
        <v>8</v>
      </c>
      <c r="O9" s="56">
        <v>3</v>
      </c>
      <c r="P9" s="56">
        <v>14</v>
      </c>
      <c r="Q9" s="56">
        <v>266</v>
      </c>
      <c r="R9" s="56">
        <v>1</v>
      </c>
      <c r="S9" s="56" t="s">
        <v>23</v>
      </c>
      <c r="T9" s="3"/>
    </row>
    <row r="10" spans="2:20" x14ac:dyDescent="0.2">
      <c r="B10" s="37" t="s">
        <v>272</v>
      </c>
      <c r="C10" s="56">
        <v>600</v>
      </c>
      <c r="D10" s="56" t="s">
        <v>23</v>
      </c>
      <c r="E10" s="56">
        <v>19</v>
      </c>
      <c r="F10" s="56">
        <v>10</v>
      </c>
      <c r="G10" s="56">
        <v>9</v>
      </c>
      <c r="H10" s="56">
        <v>8</v>
      </c>
      <c r="I10" s="56">
        <v>13</v>
      </c>
      <c r="J10" s="56">
        <v>77</v>
      </c>
      <c r="K10" s="56">
        <v>13</v>
      </c>
      <c r="L10" s="56">
        <v>7</v>
      </c>
      <c r="M10" s="56">
        <v>10</v>
      </c>
      <c r="N10" s="56">
        <v>18</v>
      </c>
      <c r="O10" s="56">
        <v>2</v>
      </c>
      <c r="P10" s="56">
        <v>25</v>
      </c>
      <c r="Q10" s="56">
        <v>385</v>
      </c>
      <c r="R10" s="56">
        <v>2</v>
      </c>
      <c r="S10" s="56">
        <v>2</v>
      </c>
      <c r="T10" s="3"/>
    </row>
    <row r="11" spans="2:20" x14ac:dyDescent="0.2">
      <c r="B11" s="37" t="s">
        <v>273</v>
      </c>
      <c r="C11" s="56">
        <v>921</v>
      </c>
      <c r="D11" s="56">
        <v>2</v>
      </c>
      <c r="E11" s="56">
        <v>17</v>
      </c>
      <c r="F11" s="56">
        <v>32</v>
      </c>
      <c r="G11" s="56">
        <v>10</v>
      </c>
      <c r="H11" s="56">
        <v>8</v>
      </c>
      <c r="I11" s="56">
        <v>17</v>
      </c>
      <c r="J11" s="56">
        <v>61</v>
      </c>
      <c r="K11" s="56">
        <v>12</v>
      </c>
      <c r="L11" s="56">
        <v>13</v>
      </c>
      <c r="M11" s="56">
        <v>17</v>
      </c>
      <c r="N11" s="56">
        <v>15</v>
      </c>
      <c r="O11" s="56">
        <v>11</v>
      </c>
      <c r="P11" s="56">
        <v>57</v>
      </c>
      <c r="Q11" s="56">
        <v>649</v>
      </c>
      <c r="R11" s="56" t="s">
        <v>23</v>
      </c>
      <c r="S11" s="56" t="s">
        <v>23</v>
      </c>
      <c r="T11" s="3"/>
    </row>
    <row r="12" spans="2:20" s="11" customFormat="1" x14ac:dyDescent="0.2">
      <c r="B12" s="21" t="s">
        <v>274</v>
      </c>
      <c r="C12" s="54">
        <v>1638</v>
      </c>
      <c r="D12" s="55" t="s">
        <v>23</v>
      </c>
      <c r="E12" s="55">
        <v>10</v>
      </c>
      <c r="F12" s="55">
        <v>20</v>
      </c>
      <c r="G12" s="55">
        <v>6</v>
      </c>
      <c r="H12" s="55">
        <v>14</v>
      </c>
      <c r="I12" s="55">
        <v>8</v>
      </c>
      <c r="J12" s="55">
        <v>143</v>
      </c>
      <c r="K12" s="55">
        <v>18</v>
      </c>
      <c r="L12" s="55">
        <v>8</v>
      </c>
      <c r="M12" s="55">
        <v>2</v>
      </c>
      <c r="N12" s="55">
        <v>12</v>
      </c>
      <c r="O12" s="55">
        <v>1</v>
      </c>
      <c r="P12" s="55">
        <v>20</v>
      </c>
      <c r="Q12" s="54">
        <v>1375</v>
      </c>
      <c r="R12" s="55">
        <v>1</v>
      </c>
      <c r="S12" s="55" t="s">
        <v>23</v>
      </c>
      <c r="T12" s="10"/>
    </row>
    <row r="13" spans="2:20" x14ac:dyDescent="0.2">
      <c r="B13" s="37" t="s">
        <v>75</v>
      </c>
      <c r="C13" s="56">
        <v>596</v>
      </c>
      <c r="D13" s="56" t="s">
        <v>23</v>
      </c>
      <c r="E13" s="56">
        <v>6</v>
      </c>
      <c r="F13" s="56">
        <v>5</v>
      </c>
      <c r="G13" s="56">
        <v>6</v>
      </c>
      <c r="H13" s="56">
        <v>6</v>
      </c>
      <c r="I13" s="56">
        <v>3</v>
      </c>
      <c r="J13" s="56">
        <v>56</v>
      </c>
      <c r="K13" s="56">
        <v>5</v>
      </c>
      <c r="L13" s="56">
        <v>3</v>
      </c>
      <c r="M13" s="56">
        <v>1</v>
      </c>
      <c r="N13" s="56">
        <v>7</v>
      </c>
      <c r="O13" s="56" t="s">
        <v>23</v>
      </c>
      <c r="P13" s="56">
        <v>7</v>
      </c>
      <c r="Q13" s="56">
        <v>491</v>
      </c>
      <c r="R13" s="56" t="s">
        <v>23</v>
      </c>
      <c r="S13" s="56" t="s">
        <v>23</v>
      </c>
      <c r="T13" s="3"/>
    </row>
    <row r="14" spans="2:20" x14ac:dyDescent="0.2">
      <c r="B14" s="37" t="s">
        <v>271</v>
      </c>
      <c r="C14" s="56">
        <v>599</v>
      </c>
      <c r="D14" s="56" t="s">
        <v>23</v>
      </c>
      <c r="E14" s="56">
        <v>1</v>
      </c>
      <c r="F14" s="56">
        <v>8</v>
      </c>
      <c r="G14" s="56" t="s">
        <v>23</v>
      </c>
      <c r="H14" s="56">
        <v>4</v>
      </c>
      <c r="I14" s="56">
        <v>1</v>
      </c>
      <c r="J14" s="56">
        <v>52</v>
      </c>
      <c r="K14" s="56">
        <v>2</v>
      </c>
      <c r="L14" s="56">
        <v>5</v>
      </c>
      <c r="M14" s="56">
        <v>1</v>
      </c>
      <c r="N14" s="56">
        <v>2</v>
      </c>
      <c r="O14" s="56">
        <v>1</v>
      </c>
      <c r="P14" s="56">
        <v>6</v>
      </c>
      <c r="Q14" s="56">
        <v>515</v>
      </c>
      <c r="R14" s="56">
        <v>1</v>
      </c>
      <c r="S14" s="56" t="s">
        <v>23</v>
      </c>
      <c r="T14" s="3"/>
    </row>
    <row r="15" spans="2:20" x14ac:dyDescent="0.2">
      <c r="B15" s="37" t="s">
        <v>78</v>
      </c>
      <c r="C15" s="56">
        <v>217</v>
      </c>
      <c r="D15" s="56" t="s">
        <v>23</v>
      </c>
      <c r="E15" s="56">
        <v>1</v>
      </c>
      <c r="F15" s="56">
        <v>1</v>
      </c>
      <c r="G15" s="56" t="s">
        <v>23</v>
      </c>
      <c r="H15" s="56">
        <v>4</v>
      </c>
      <c r="I15" s="56">
        <v>1</v>
      </c>
      <c r="J15" s="56">
        <v>17</v>
      </c>
      <c r="K15" s="56">
        <v>8</v>
      </c>
      <c r="L15" s="56" t="s">
        <v>23</v>
      </c>
      <c r="M15" s="56" t="s">
        <v>23</v>
      </c>
      <c r="N15" s="56">
        <v>3</v>
      </c>
      <c r="O15" s="56" t="s">
        <v>23</v>
      </c>
      <c r="P15" s="56">
        <v>3</v>
      </c>
      <c r="Q15" s="56">
        <v>179</v>
      </c>
      <c r="R15" s="56" t="s">
        <v>23</v>
      </c>
      <c r="S15" s="56" t="s">
        <v>23</v>
      </c>
      <c r="T15" s="3"/>
    </row>
    <row r="16" spans="2:20" x14ac:dyDescent="0.2">
      <c r="B16" s="37" t="s">
        <v>79</v>
      </c>
      <c r="C16" s="56">
        <v>108</v>
      </c>
      <c r="D16" s="56" t="s">
        <v>23</v>
      </c>
      <c r="E16" s="56">
        <v>1</v>
      </c>
      <c r="F16" s="56">
        <v>3</v>
      </c>
      <c r="G16" s="56" t="s">
        <v>23</v>
      </c>
      <c r="H16" s="56" t="s">
        <v>23</v>
      </c>
      <c r="I16" s="56">
        <v>2</v>
      </c>
      <c r="J16" s="56">
        <v>7</v>
      </c>
      <c r="K16" s="56" t="s">
        <v>23</v>
      </c>
      <c r="L16" s="56" t="s">
        <v>23</v>
      </c>
      <c r="M16" s="56" t="s">
        <v>23</v>
      </c>
      <c r="N16" s="56" t="s">
        <v>23</v>
      </c>
      <c r="O16" s="56" t="s">
        <v>23</v>
      </c>
      <c r="P16" s="56" t="s">
        <v>23</v>
      </c>
      <c r="Q16" s="56">
        <v>95</v>
      </c>
      <c r="R16" s="56" t="s">
        <v>23</v>
      </c>
      <c r="S16" s="56" t="s">
        <v>23</v>
      </c>
      <c r="T16" s="3"/>
    </row>
    <row r="17" spans="2:20" x14ac:dyDescent="0.2">
      <c r="B17" s="37" t="s">
        <v>272</v>
      </c>
      <c r="C17" s="56">
        <v>82</v>
      </c>
      <c r="D17" s="56" t="s">
        <v>23</v>
      </c>
      <c r="E17" s="56">
        <v>1</v>
      </c>
      <c r="F17" s="56" t="s">
        <v>23</v>
      </c>
      <c r="G17" s="56" t="s">
        <v>23</v>
      </c>
      <c r="H17" s="56" t="s">
        <v>23</v>
      </c>
      <c r="I17" s="56">
        <v>1</v>
      </c>
      <c r="J17" s="56">
        <v>8</v>
      </c>
      <c r="K17" s="56">
        <v>2</v>
      </c>
      <c r="L17" s="56" t="s">
        <v>23</v>
      </c>
      <c r="M17" s="56" t="s">
        <v>23</v>
      </c>
      <c r="N17" s="56" t="s">
        <v>23</v>
      </c>
      <c r="O17" s="56" t="s">
        <v>23</v>
      </c>
      <c r="P17" s="56">
        <v>2</v>
      </c>
      <c r="Q17" s="56">
        <v>68</v>
      </c>
      <c r="R17" s="56" t="s">
        <v>23</v>
      </c>
      <c r="S17" s="56" t="s">
        <v>23</v>
      </c>
      <c r="T17" s="3"/>
    </row>
    <row r="18" spans="2:20" x14ac:dyDescent="0.2">
      <c r="B18" s="37" t="s">
        <v>273</v>
      </c>
      <c r="C18" s="56">
        <v>36</v>
      </c>
      <c r="D18" s="56" t="s">
        <v>23</v>
      </c>
      <c r="E18" s="56" t="s">
        <v>23</v>
      </c>
      <c r="F18" s="56">
        <v>3</v>
      </c>
      <c r="G18" s="56" t="s">
        <v>23</v>
      </c>
      <c r="H18" s="56" t="s">
        <v>23</v>
      </c>
      <c r="I18" s="56" t="s">
        <v>23</v>
      </c>
      <c r="J18" s="56">
        <v>3</v>
      </c>
      <c r="K18" s="56">
        <v>1</v>
      </c>
      <c r="L18" s="56" t="s">
        <v>23</v>
      </c>
      <c r="M18" s="56" t="s">
        <v>23</v>
      </c>
      <c r="N18" s="56" t="s">
        <v>23</v>
      </c>
      <c r="O18" s="56" t="s">
        <v>23</v>
      </c>
      <c r="P18" s="56">
        <v>2</v>
      </c>
      <c r="Q18" s="56">
        <v>27</v>
      </c>
      <c r="R18" s="56" t="s">
        <v>23</v>
      </c>
      <c r="S18" s="56" t="s">
        <v>23</v>
      </c>
      <c r="T18" s="3"/>
    </row>
    <row r="19" spans="2:20" ht="21.75" customHeight="1" x14ac:dyDescent="0.2">
      <c r="B19" s="20" t="s">
        <v>275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3"/>
    </row>
    <row r="20" spans="2:20" s="11" customFormat="1" x14ac:dyDescent="0.2">
      <c r="B20" s="21" t="s">
        <v>53</v>
      </c>
      <c r="C20" s="54">
        <v>3075</v>
      </c>
      <c r="D20" s="55">
        <v>23</v>
      </c>
      <c r="E20" s="55">
        <v>84</v>
      </c>
      <c r="F20" s="55">
        <v>113</v>
      </c>
      <c r="G20" s="55">
        <v>68</v>
      </c>
      <c r="H20" s="55">
        <v>64</v>
      </c>
      <c r="I20" s="55">
        <v>72</v>
      </c>
      <c r="J20" s="55">
        <v>481</v>
      </c>
      <c r="K20" s="55">
        <v>79</v>
      </c>
      <c r="L20" s="55">
        <v>54</v>
      </c>
      <c r="M20" s="55">
        <v>56</v>
      </c>
      <c r="N20" s="55">
        <v>79</v>
      </c>
      <c r="O20" s="55">
        <v>43</v>
      </c>
      <c r="P20" s="55">
        <v>122</v>
      </c>
      <c r="Q20" s="54">
        <v>1716</v>
      </c>
      <c r="R20" s="55">
        <v>11</v>
      </c>
      <c r="S20" s="55">
        <v>10</v>
      </c>
      <c r="T20" s="10"/>
    </row>
    <row r="21" spans="2:20" x14ac:dyDescent="0.2">
      <c r="B21" s="37" t="s">
        <v>276</v>
      </c>
      <c r="C21" s="56">
        <v>88</v>
      </c>
      <c r="D21" s="56" t="s">
        <v>23</v>
      </c>
      <c r="E21" s="56">
        <v>1</v>
      </c>
      <c r="F21" s="56">
        <v>9</v>
      </c>
      <c r="G21" s="56">
        <v>2</v>
      </c>
      <c r="H21" s="56" t="s">
        <v>23</v>
      </c>
      <c r="I21" s="56">
        <v>2</v>
      </c>
      <c r="J21" s="56">
        <v>20</v>
      </c>
      <c r="K21" s="56">
        <v>1</v>
      </c>
      <c r="L21" s="56">
        <v>2</v>
      </c>
      <c r="M21" s="56">
        <v>4</v>
      </c>
      <c r="N21" s="56">
        <v>9</v>
      </c>
      <c r="O21" s="56" t="s">
        <v>23</v>
      </c>
      <c r="P21" s="56">
        <v>2</v>
      </c>
      <c r="Q21" s="56">
        <v>35</v>
      </c>
      <c r="R21" s="56">
        <v>1</v>
      </c>
      <c r="S21" s="56" t="s">
        <v>23</v>
      </c>
      <c r="T21" s="3"/>
    </row>
    <row r="22" spans="2:20" x14ac:dyDescent="0.2">
      <c r="B22" s="37" t="s">
        <v>277</v>
      </c>
      <c r="C22" s="56">
        <v>132</v>
      </c>
      <c r="D22" s="56" t="s">
        <v>23</v>
      </c>
      <c r="E22" s="56">
        <v>5</v>
      </c>
      <c r="F22" s="56">
        <v>1</v>
      </c>
      <c r="G22" s="56">
        <v>3</v>
      </c>
      <c r="H22" s="56" t="s">
        <v>23</v>
      </c>
      <c r="I22" s="56">
        <v>6</v>
      </c>
      <c r="J22" s="56">
        <v>19</v>
      </c>
      <c r="K22" s="56">
        <v>1</v>
      </c>
      <c r="L22" s="56" t="s">
        <v>23</v>
      </c>
      <c r="M22" s="56">
        <v>16</v>
      </c>
      <c r="N22" s="56">
        <v>10</v>
      </c>
      <c r="O22" s="56" t="s">
        <v>23</v>
      </c>
      <c r="P22" s="56">
        <v>3</v>
      </c>
      <c r="Q22" s="56">
        <v>68</v>
      </c>
      <c r="R22" s="56" t="s">
        <v>23</v>
      </c>
      <c r="S22" s="56" t="s">
        <v>23</v>
      </c>
      <c r="T22" s="3"/>
    </row>
    <row r="23" spans="2:20" x14ac:dyDescent="0.2">
      <c r="B23" s="37" t="s">
        <v>278</v>
      </c>
      <c r="C23" s="56">
        <v>138</v>
      </c>
      <c r="D23" s="56" t="s">
        <v>23</v>
      </c>
      <c r="E23" s="56">
        <v>4</v>
      </c>
      <c r="F23" s="56">
        <v>1</v>
      </c>
      <c r="G23" s="56">
        <v>3</v>
      </c>
      <c r="H23" s="56">
        <v>1</v>
      </c>
      <c r="I23" s="56">
        <v>3</v>
      </c>
      <c r="J23" s="56">
        <v>12</v>
      </c>
      <c r="K23" s="56">
        <v>6</v>
      </c>
      <c r="L23" s="56" t="s">
        <v>23</v>
      </c>
      <c r="M23" s="56">
        <v>3</v>
      </c>
      <c r="N23" s="56">
        <v>6</v>
      </c>
      <c r="O23" s="56">
        <v>3</v>
      </c>
      <c r="P23" s="56">
        <v>11</v>
      </c>
      <c r="Q23" s="56">
        <v>85</v>
      </c>
      <c r="R23" s="56" t="s">
        <v>23</v>
      </c>
      <c r="S23" s="56" t="s">
        <v>23</v>
      </c>
      <c r="T23" s="3"/>
    </row>
    <row r="24" spans="2:20" x14ac:dyDescent="0.2">
      <c r="B24" s="37" t="s">
        <v>279</v>
      </c>
      <c r="C24" s="56">
        <v>303</v>
      </c>
      <c r="D24" s="56">
        <v>9</v>
      </c>
      <c r="E24" s="56">
        <v>9</v>
      </c>
      <c r="F24" s="56">
        <v>11</v>
      </c>
      <c r="G24" s="56">
        <v>7</v>
      </c>
      <c r="H24" s="56">
        <v>4</v>
      </c>
      <c r="I24" s="56">
        <v>9</v>
      </c>
      <c r="J24" s="56">
        <v>32</v>
      </c>
      <c r="K24" s="56">
        <v>4</v>
      </c>
      <c r="L24" s="56">
        <v>5</v>
      </c>
      <c r="M24" s="56">
        <v>7</v>
      </c>
      <c r="N24" s="56">
        <v>12</v>
      </c>
      <c r="O24" s="56">
        <v>5</v>
      </c>
      <c r="P24" s="56">
        <v>15</v>
      </c>
      <c r="Q24" s="56">
        <v>174</v>
      </c>
      <c r="R24" s="56" t="s">
        <v>23</v>
      </c>
      <c r="S24" s="56" t="s">
        <v>23</v>
      </c>
      <c r="T24" s="3"/>
    </row>
    <row r="25" spans="2:20" x14ac:dyDescent="0.2">
      <c r="B25" s="37" t="s">
        <v>280</v>
      </c>
      <c r="C25" s="56">
        <v>308</v>
      </c>
      <c r="D25" s="56">
        <v>5</v>
      </c>
      <c r="E25" s="56">
        <v>11</v>
      </c>
      <c r="F25" s="56">
        <v>11</v>
      </c>
      <c r="G25" s="56">
        <v>10</v>
      </c>
      <c r="H25" s="56">
        <v>3</v>
      </c>
      <c r="I25" s="56">
        <v>6</v>
      </c>
      <c r="J25" s="56">
        <v>52</v>
      </c>
      <c r="K25" s="56">
        <v>13</v>
      </c>
      <c r="L25" s="56">
        <v>5</v>
      </c>
      <c r="M25" s="56">
        <v>6</v>
      </c>
      <c r="N25" s="56">
        <v>5</v>
      </c>
      <c r="O25" s="56">
        <v>11</v>
      </c>
      <c r="P25" s="56">
        <v>15</v>
      </c>
      <c r="Q25" s="56">
        <v>155</v>
      </c>
      <c r="R25" s="56" t="s">
        <v>23</v>
      </c>
      <c r="S25" s="56" t="s">
        <v>23</v>
      </c>
      <c r="T25" s="3"/>
    </row>
    <row r="26" spans="2:20" x14ac:dyDescent="0.2">
      <c r="B26" s="37" t="s">
        <v>281</v>
      </c>
      <c r="C26" s="56">
        <v>223</v>
      </c>
      <c r="D26" s="56">
        <v>1</v>
      </c>
      <c r="E26" s="56">
        <v>7</v>
      </c>
      <c r="F26" s="56">
        <v>10</v>
      </c>
      <c r="G26" s="56">
        <v>4</v>
      </c>
      <c r="H26" s="56" t="s">
        <v>23</v>
      </c>
      <c r="I26" s="56">
        <v>2</v>
      </c>
      <c r="J26" s="56">
        <v>54</v>
      </c>
      <c r="K26" s="56">
        <v>7</v>
      </c>
      <c r="L26" s="56" t="s">
        <v>23</v>
      </c>
      <c r="M26" s="56">
        <v>1</v>
      </c>
      <c r="N26" s="56">
        <v>3</v>
      </c>
      <c r="O26" s="56">
        <v>8</v>
      </c>
      <c r="P26" s="56">
        <v>14</v>
      </c>
      <c r="Q26" s="56">
        <v>112</v>
      </c>
      <c r="R26" s="56" t="s">
        <v>23</v>
      </c>
      <c r="S26" s="56" t="s">
        <v>23</v>
      </c>
      <c r="T26" s="3"/>
    </row>
    <row r="27" spans="2:20" x14ac:dyDescent="0.2">
      <c r="B27" s="37" t="s">
        <v>282</v>
      </c>
      <c r="C27" s="56">
        <v>399</v>
      </c>
      <c r="D27" s="56">
        <v>1</v>
      </c>
      <c r="E27" s="56">
        <v>6</v>
      </c>
      <c r="F27" s="56">
        <v>14</v>
      </c>
      <c r="G27" s="56">
        <v>8</v>
      </c>
      <c r="H27" s="56">
        <v>11</v>
      </c>
      <c r="I27" s="56">
        <v>13</v>
      </c>
      <c r="J27" s="56">
        <v>73</v>
      </c>
      <c r="K27" s="56">
        <v>10</v>
      </c>
      <c r="L27" s="56">
        <v>6</v>
      </c>
      <c r="M27" s="56">
        <v>9</v>
      </c>
      <c r="N27" s="56">
        <v>14</v>
      </c>
      <c r="O27" s="56">
        <v>6</v>
      </c>
      <c r="P27" s="56">
        <v>24</v>
      </c>
      <c r="Q27" s="56">
        <v>204</v>
      </c>
      <c r="R27" s="56" t="s">
        <v>23</v>
      </c>
      <c r="S27" s="56" t="s">
        <v>23</v>
      </c>
      <c r="T27" s="3"/>
    </row>
    <row r="28" spans="2:20" x14ac:dyDescent="0.2">
      <c r="B28" s="37" t="s">
        <v>283</v>
      </c>
      <c r="C28" s="56">
        <v>217</v>
      </c>
      <c r="D28" s="56" t="s">
        <v>23</v>
      </c>
      <c r="E28" s="56">
        <v>8</v>
      </c>
      <c r="F28" s="56">
        <v>8</v>
      </c>
      <c r="G28" s="56">
        <v>3</v>
      </c>
      <c r="H28" s="56">
        <v>5</v>
      </c>
      <c r="I28" s="56">
        <v>5</v>
      </c>
      <c r="J28" s="56">
        <v>29</v>
      </c>
      <c r="K28" s="56">
        <v>9</v>
      </c>
      <c r="L28" s="56">
        <v>4</v>
      </c>
      <c r="M28" s="56">
        <v>4</v>
      </c>
      <c r="N28" s="56">
        <v>3</v>
      </c>
      <c r="O28" s="56">
        <v>5</v>
      </c>
      <c r="P28" s="56">
        <v>5</v>
      </c>
      <c r="Q28" s="56">
        <v>129</v>
      </c>
      <c r="R28" s="56" t="s">
        <v>23</v>
      </c>
      <c r="S28" s="56" t="s">
        <v>23</v>
      </c>
      <c r="T28" s="3"/>
    </row>
    <row r="29" spans="2:20" x14ac:dyDescent="0.2">
      <c r="B29" s="37" t="s">
        <v>284</v>
      </c>
      <c r="C29" s="56">
        <v>191</v>
      </c>
      <c r="D29" s="56">
        <v>1</v>
      </c>
      <c r="E29" s="56">
        <v>7</v>
      </c>
      <c r="F29" s="56">
        <v>11</v>
      </c>
      <c r="G29" s="56">
        <v>3</v>
      </c>
      <c r="H29" s="56">
        <v>6</v>
      </c>
      <c r="I29" s="56">
        <v>5</v>
      </c>
      <c r="J29" s="56">
        <v>31</v>
      </c>
      <c r="K29" s="56">
        <v>10</v>
      </c>
      <c r="L29" s="56">
        <v>1</v>
      </c>
      <c r="M29" s="56">
        <v>1</v>
      </c>
      <c r="N29" s="56">
        <v>4</v>
      </c>
      <c r="O29" s="56">
        <v>1</v>
      </c>
      <c r="P29" s="56">
        <v>5</v>
      </c>
      <c r="Q29" s="56">
        <v>105</v>
      </c>
      <c r="R29" s="56" t="s">
        <v>23</v>
      </c>
      <c r="S29" s="56" t="s">
        <v>23</v>
      </c>
      <c r="T29" s="3"/>
    </row>
    <row r="30" spans="2:20" x14ac:dyDescent="0.2">
      <c r="B30" s="37" t="s">
        <v>285</v>
      </c>
      <c r="C30" s="56">
        <v>174</v>
      </c>
      <c r="D30" s="56" t="s">
        <v>23</v>
      </c>
      <c r="E30" s="56">
        <v>5</v>
      </c>
      <c r="F30" s="56">
        <v>17</v>
      </c>
      <c r="G30" s="56">
        <v>4</v>
      </c>
      <c r="H30" s="56">
        <v>1</v>
      </c>
      <c r="I30" s="56">
        <v>2</v>
      </c>
      <c r="J30" s="56">
        <v>30</v>
      </c>
      <c r="K30" s="56">
        <v>4</v>
      </c>
      <c r="L30" s="56">
        <v>3</v>
      </c>
      <c r="M30" s="56">
        <v>1</v>
      </c>
      <c r="N30" s="56">
        <v>3</v>
      </c>
      <c r="O30" s="56">
        <v>3</v>
      </c>
      <c r="P30" s="56">
        <v>3</v>
      </c>
      <c r="Q30" s="56">
        <v>98</v>
      </c>
      <c r="R30" s="56" t="s">
        <v>23</v>
      </c>
      <c r="S30" s="56" t="s">
        <v>23</v>
      </c>
      <c r="T30" s="3"/>
    </row>
    <row r="31" spans="2:20" x14ac:dyDescent="0.2">
      <c r="B31" s="37" t="s">
        <v>286</v>
      </c>
      <c r="C31" s="56">
        <v>48</v>
      </c>
      <c r="D31" s="56" t="s">
        <v>23</v>
      </c>
      <c r="E31" s="56">
        <v>5</v>
      </c>
      <c r="F31" s="56">
        <v>1</v>
      </c>
      <c r="G31" s="56" t="s">
        <v>23</v>
      </c>
      <c r="H31" s="56">
        <v>1</v>
      </c>
      <c r="I31" s="56" t="s">
        <v>23</v>
      </c>
      <c r="J31" s="56">
        <v>6</v>
      </c>
      <c r="K31" s="56">
        <v>3</v>
      </c>
      <c r="L31" s="56">
        <v>2</v>
      </c>
      <c r="M31" s="56" t="s">
        <v>23</v>
      </c>
      <c r="N31" s="56">
        <v>1</v>
      </c>
      <c r="O31" s="56" t="s">
        <v>23</v>
      </c>
      <c r="P31" s="56">
        <v>1</v>
      </c>
      <c r="Q31" s="56">
        <v>28</v>
      </c>
      <c r="R31" s="56" t="s">
        <v>23</v>
      </c>
      <c r="S31" s="56" t="s">
        <v>23</v>
      </c>
      <c r="T31" s="3"/>
    </row>
    <row r="32" spans="2:20" x14ac:dyDescent="0.2">
      <c r="B32" s="37" t="s">
        <v>287</v>
      </c>
      <c r="C32" s="56">
        <v>352</v>
      </c>
      <c r="D32" s="56">
        <v>3</v>
      </c>
      <c r="E32" s="56">
        <v>7</v>
      </c>
      <c r="F32" s="56">
        <v>12</v>
      </c>
      <c r="G32" s="56">
        <v>12</v>
      </c>
      <c r="H32" s="56">
        <v>20</v>
      </c>
      <c r="I32" s="56">
        <v>11</v>
      </c>
      <c r="J32" s="56">
        <v>49</v>
      </c>
      <c r="K32" s="56">
        <v>6</v>
      </c>
      <c r="L32" s="56">
        <v>10</v>
      </c>
      <c r="M32" s="56">
        <v>3</v>
      </c>
      <c r="N32" s="56">
        <v>7</v>
      </c>
      <c r="O32" s="56" t="s">
        <v>23</v>
      </c>
      <c r="P32" s="56">
        <v>7</v>
      </c>
      <c r="Q32" s="56">
        <v>194</v>
      </c>
      <c r="R32" s="56">
        <v>3</v>
      </c>
      <c r="S32" s="56">
        <v>8</v>
      </c>
      <c r="T32" s="3"/>
    </row>
    <row r="33" spans="2:20" x14ac:dyDescent="0.2">
      <c r="B33" s="37" t="s">
        <v>288</v>
      </c>
      <c r="C33" s="56">
        <v>198</v>
      </c>
      <c r="D33" s="56">
        <v>3</v>
      </c>
      <c r="E33" s="56">
        <v>3</v>
      </c>
      <c r="F33" s="56">
        <v>4</v>
      </c>
      <c r="G33" s="56">
        <v>3</v>
      </c>
      <c r="H33" s="56">
        <v>4</v>
      </c>
      <c r="I33" s="56">
        <v>5</v>
      </c>
      <c r="J33" s="56">
        <v>31</v>
      </c>
      <c r="K33" s="56">
        <v>1</v>
      </c>
      <c r="L33" s="56">
        <v>9</v>
      </c>
      <c r="M33" s="56" t="s">
        <v>23</v>
      </c>
      <c r="N33" s="56" t="s">
        <v>23</v>
      </c>
      <c r="O33" s="56">
        <v>1</v>
      </c>
      <c r="P33" s="56">
        <v>8</v>
      </c>
      <c r="Q33" s="56">
        <v>126</v>
      </c>
      <c r="R33" s="56" t="s">
        <v>23</v>
      </c>
      <c r="S33" s="56" t="s">
        <v>23</v>
      </c>
      <c r="T33" s="3"/>
    </row>
    <row r="34" spans="2:20" x14ac:dyDescent="0.2">
      <c r="B34" s="37" t="s">
        <v>289</v>
      </c>
      <c r="C34" s="56">
        <v>121</v>
      </c>
      <c r="D34" s="56" t="s">
        <v>23</v>
      </c>
      <c r="E34" s="56">
        <v>3</v>
      </c>
      <c r="F34" s="56">
        <v>2</v>
      </c>
      <c r="G34" s="56">
        <v>3</v>
      </c>
      <c r="H34" s="56">
        <v>4</v>
      </c>
      <c r="I34" s="56">
        <v>2</v>
      </c>
      <c r="J34" s="56">
        <v>16</v>
      </c>
      <c r="K34" s="56">
        <v>2</v>
      </c>
      <c r="L34" s="56">
        <v>3</v>
      </c>
      <c r="M34" s="56">
        <v>1</v>
      </c>
      <c r="N34" s="56">
        <v>1</v>
      </c>
      <c r="O34" s="56" t="s">
        <v>23</v>
      </c>
      <c r="P34" s="56">
        <v>3</v>
      </c>
      <c r="Q34" s="56">
        <v>81</v>
      </c>
      <c r="R34" s="56" t="s">
        <v>23</v>
      </c>
      <c r="S34" s="56" t="s">
        <v>23</v>
      </c>
      <c r="T34" s="3"/>
    </row>
    <row r="35" spans="2:20" x14ac:dyDescent="0.2">
      <c r="B35" s="37" t="s">
        <v>290</v>
      </c>
      <c r="C35" s="56">
        <v>35</v>
      </c>
      <c r="D35" s="56" t="s">
        <v>23</v>
      </c>
      <c r="E35" s="56" t="s">
        <v>23</v>
      </c>
      <c r="F35" s="56">
        <v>1</v>
      </c>
      <c r="G35" s="56" t="s">
        <v>23</v>
      </c>
      <c r="H35" s="56">
        <v>2</v>
      </c>
      <c r="I35" s="56">
        <v>1</v>
      </c>
      <c r="J35" s="56">
        <v>3</v>
      </c>
      <c r="K35" s="56">
        <v>1</v>
      </c>
      <c r="L35" s="56" t="s">
        <v>23</v>
      </c>
      <c r="M35" s="56" t="s">
        <v>23</v>
      </c>
      <c r="N35" s="56">
        <v>1</v>
      </c>
      <c r="O35" s="56" t="s">
        <v>23</v>
      </c>
      <c r="P35" s="56">
        <v>1</v>
      </c>
      <c r="Q35" s="56">
        <v>25</v>
      </c>
      <c r="R35" s="56" t="s">
        <v>23</v>
      </c>
      <c r="S35" s="56" t="s">
        <v>23</v>
      </c>
      <c r="T35" s="3"/>
    </row>
    <row r="36" spans="2:20" x14ac:dyDescent="0.2">
      <c r="B36" s="37" t="s">
        <v>291</v>
      </c>
      <c r="C36" s="56">
        <v>13</v>
      </c>
      <c r="D36" s="56" t="s">
        <v>23</v>
      </c>
      <c r="E36" s="56" t="s">
        <v>23</v>
      </c>
      <c r="F36" s="56" t="s">
        <v>23</v>
      </c>
      <c r="G36" s="56" t="s">
        <v>23</v>
      </c>
      <c r="H36" s="56" t="s">
        <v>23</v>
      </c>
      <c r="I36" s="56" t="s">
        <v>23</v>
      </c>
      <c r="J36" s="56">
        <v>3</v>
      </c>
      <c r="K36" s="56" t="s">
        <v>23</v>
      </c>
      <c r="L36" s="56" t="s">
        <v>23</v>
      </c>
      <c r="M36" s="56" t="s">
        <v>23</v>
      </c>
      <c r="N36" s="56" t="s">
        <v>23</v>
      </c>
      <c r="O36" s="56" t="s">
        <v>23</v>
      </c>
      <c r="P36" s="56">
        <v>1</v>
      </c>
      <c r="Q36" s="56">
        <v>9</v>
      </c>
      <c r="R36" s="56" t="s">
        <v>23</v>
      </c>
      <c r="S36" s="56" t="s">
        <v>23</v>
      </c>
      <c r="T36" s="3"/>
    </row>
    <row r="37" spans="2:20" x14ac:dyDescent="0.2">
      <c r="B37" s="37" t="s">
        <v>292</v>
      </c>
      <c r="C37" s="56">
        <v>135</v>
      </c>
      <c r="D37" s="56" t="s">
        <v>23</v>
      </c>
      <c r="E37" s="56">
        <v>3</v>
      </c>
      <c r="F37" s="56" t="s">
        <v>23</v>
      </c>
      <c r="G37" s="56">
        <v>3</v>
      </c>
      <c r="H37" s="56">
        <v>2</v>
      </c>
      <c r="I37" s="56" t="s">
        <v>23</v>
      </c>
      <c r="J37" s="56">
        <v>21</v>
      </c>
      <c r="K37" s="56">
        <v>1</v>
      </c>
      <c r="L37" s="56">
        <v>4</v>
      </c>
      <c r="M37" s="56" t="s">
        <v>23</v>
      </c>
      <c r="N37" s="56" t="s">
        <v>23</v>
      </c>
      <c r="O37" s="56" t="s">
        <v>23</v>
      </c>
      <c r="P37" s="56">
        <v>4</v>
      </c>
      <c r="Q37" s="56">
        <v>88</v>
      </c>
      <c r="R37" s="56">
        <v>7</v>
      </c>
      <c r="S37" s="56">
        <v>2</v>
      </c>
      <c r="T37" s="3"/>
    </row>
    <row r="38" spans="2:20" s="16" customFormat="1" x14ac:dyDescent="0.2">
      <c r="B38" s="57" t="s">
        <v>129</v>
      </c>
      <c r="C38" s="58">
        <v>58659.1</v>
      </c>
      <c r="D38" s="58">
        <v>35000</v>
      </c>
      <c r="E38" s="58">
        <v>58333.3</v>
      </c>
      <c r="F38" s="58">
        <v>59642.9</v>
      </c>
      <c r="G38" s="58">
        <v>56250</v>
      </c>
      <c r="H38" s="58">
        <v>100000</v>
      </c>
      <c r="I38" s="58">
        <v>56153.8</v>
      </c>
      <c r="J38" s="58">
        <v>57054.8</v>
      </c>
      <c r="K38" s="58">
        <v>57500</v>
      </c>
      <c r="L38" s="58">
        <v>95000</v>
      </c>
      <c r="M38" s="58">
        <v>27142.9</v>
      </c>
      <c r="N38" s="58">
        <v>35000</v>
      </c>
      <c r="O38" s="58">
        <v>43125</v>
      </c>
      <c r="P38" s="58">
        <v>50416.7</v>
      </c>
      <c r="Q38" s="58">
        <v>61938</v>
      </c>
      <c r="R38" s="58">
        <v>7892857.0999999996</v>
      </c>
      <c r="S38" s="58">
        <v>131250</v>
      </c>
      <c r="T38" s="15"/>
    </row>
    <row r="39" spans="2:20" s="16" customFormat="1" x14ac:dyDescent="0.2">
      <c r="B39" s="59" t="s">
        <v>293</v>
      </c>
      <c r="C39" s="60">
        <v>176167.9</v>
      </c>
      <c r="D39" s="60">
        <v>60391.3</v>
      </c>
      <c r="E39" s="60">
        <v>155627.4</v>
      </c>
      <c r="F39" s="60">
        <v>63235.199999999997</v>
      </c>
      <c r="G39" s="60">
        <v>86407.4</v>
      </c>
      <c r="H39" s="60">
        <v>406328.1</v>
      </c>
      <c r="I39" s="60">
        <v>65138.9</v>
      </c>
      <c r="J39" s="60">
        <v>206850.8</v>
      </c>
      <c r="K39" s="60">
        <v>67619.899999999994</v>
      </c>
      <c r="L39" s="60">
        <v>158597.6</v>
      </c>
      <c r="M39" s="60">
        <v>34776.800000000003</v>
      </c>
      <c r="N39" s="60">
        <v>44462</v>
      </c>
      <c r="O39" s="60">
        <v>44314</v>
      </c>
      <c r="P39" s="60">
        <v>76784</v>
      </c>
      <c r="Q39" s="60">
        <v>200642.5</v>
      </c>
      <c r="R39" s="60">
        <v>663727.30000000005</v>
      </c>
      <c r="S39" s="60">
        <v>180000</v>
      </c>
      <c r="T39" s="15"/>
    </row>
    <row r="40" spans="2:20" x14ac:dyDescent="0.2">
      <c r="B40" s="50" t="s">
        <v>55</v>
      </c>
    </row>
  </sheetData>
  <mergeCells count="2">
    <mergeCell ref="B2:B3"/>
    <mergeCell ref="C2:S2"/>
  </mergeCells>
  <pageMargins left="0.7" right="0.7" top="0.75" bottom="0.75" header="0.3" footer="0.3"/>
  <pageSetup scale="4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B8E9B-3A9C-4D89-8144-3637096CA712}">
  <dimension ref="A1:P54"/>
  <sheetViews>
    <sheetView showGridLines="0" view="pageBreakPreview" zoomScale="60" zoomScaleNormal="100" workbookViewId="0">
      <selection activeCell="T40" sqref="T40"/>
    </sheetView>
  </sheetViews>
  <sheetFormatPr defaultColWidth="9.109375" defaultRowHeight="10.199999999999999" x14ac:dyDescent="0.2"/>
  <cols>
    <col min="1" max="1" width="50.109375" style="2" customWidth="1"/>
    <col min="2" max="2" width="9.109375" style="2"/>
    <col min="3" max="4" width="7" style="2" customWidth="1"/>
    <col min="5" max="5" width="7.44140625" style="2" customWidth="1"/>
    <col min="6" max="6" width="7.33203125" style="2" customWidth="1"/>
    <col min="7" max="7" width="5.88671875" style="2" customWidth="1"/>
    <col min="8" max="8" width="7.109375" style="2" customWidth="1"/>
    <col min="9" max="9" width="8.109375" style="2" customWidth="1"/>
    <col min="10" max="10" width="6.88671875" style="2" customWidth="1"/>
    <col min="11" max="11" width="8.33203125" style="2" customWidth="1"/>
    <col min="12" max="12" width="8" style="2" customWidth="1"/>
    <col min="13" max="13" width="8.44140625" style="2" customWidth="1"/>
    <col min="14" max="14" width="8" style="2" customWidth="1"/>
    <col min="15" max="15" width="8.109375" style="2" customWidth="1"/>
    <col min="16" max="16384" width="9.109375" style="2"/>
  </cols>
  <sheetData>
    <row r="1" spans="1:16" ht="22.5" customHeight="1" x14ac:dyDescent="0.2">
      <c r="A1" s="51" t="s">
        <v>294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6" x14ac:dyDescent="0.2">
      <c r="A2" s="107" t="s">
        <v>295</v>
      </c>
      <c r="B2" s="105" t="s">
        <v>296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3"/>
    </row>
    <row r="3" spans="1:16" ht="45.75" customHeight="1" x14ac:dyDescent="0.2">
      <c r="A3" s="108"/>
      <c r="B3" s="5" t="s">
        <v>3</v>
      </c>
      <c r="C3" s="5" t="s">
        <v>297</v>
      </c>
      <c r="D3" s="5" t="s">
        <v>298</v>
      </c>
      <c r="E3" s="5" t="s">
        <v>299</v>
      </c>
      <c r="F3" s="5" t="s">
        <v>300</v>
      </c>
      <c r="G3" s="5" t="s">
        <v>301</v>
      </c>
      <c r="H3" s="5" t="s">
        <v>302</v>
      </c>
      <c r="I3" s="5" t="s">
        <v>303</v>
      </c>
      <c r="J3" s="5" t="s">
        <v>304</v>
      </c>
      <c r="K3" s="5" t="s">
        <v>305</v>
      </c>
      <c r="L3" s="5" t="s">
        <v>306</v>
      </c>
      <c r="M3" s="5" t="s">
        <v>307</v>
      </c>
      <c r="N3" s="5" t="s">
        <v>308</v>
      </c>
      <c r="O3" s="6" t="s">
        <v>309</v>
      </c>
      <c r="P3" s="3"/>
    </row>
    <row r="4" spans="1:16" s="11" customFormat="1" ht="21.75" customHeight="1" x14ac:dyDescent="0.2">
      <c r="A4" s="62" t="s">
        <v>310</v>
      </c>
      <c r="B4" s="63">
        <v>3901</v>
      </c>
      <c r="C4" s="64">
        <v>199</v>
      </c>
      <c r="D4" s="64">
        <v>241</v>
      </c>
      <c r="E4" s="64">
        <v>266</v>
      </c>
      <c r="F4" s="64">
        <v>254</v>
      </c>
      <c r="G4" s="64">
        <v>695</v>
      </c>
      <c r="H4" s="64">
        <v>217</v>
      </c>
      <c r="I4" s="64">
        <v>376</v>
      </c>
      <c r="J4" s="64">
        <v>435</v>
      </c>
      <c r="K4" s="64">
        <v>468</v>
      </c>
      <c r="L4" s="64">
        <v>159</v>
      </c>
      <c r="M4" s="64">
        <v>204</v>
      </c>
      <c r="N4" s="64">
        <v>385</v>
      </c>
      <c r="O4" s="64">
        <v>2</v>
      </c>
      <c r="P4" s="10"/>
    </row>
    <row r="5" spans="1:16" s="11" customFormat="1" x14ac:dyDescent="0.2">
      <c r="A5" s="21" t="s">
        <v>311</v>
      </c>
      <c r="B5" s="35">
        <v>3091</v>
      </c>
      <c r="C5" s="36">
        <v>152</v>
      </c>
      <c r="D5" s="36">
        <v>203</v>
      </c>
      <c r="E5" s="36">
        <v>210</v>
      </c>
      <c r="F5" s="36">
        <v>155</v>
      </c>
      <c r="G5" s="36">
        <v>524</v>
      </c>
      <c r="H5" s="36">
        <v>191</v>
      </c>
      <c r="I5" s="36">
        <v>292</v>
      </c>
      <c r="J5" s="36">
        <v>374</v>
      </c>
      <c r="K5" s="36">
        <v>396</v>
      </c>
      <c r="L5" s="36">
        <v>140</v>
      </c>
      <c r="M5" s="36">
        <v>169</v>
      </c>
      <c r="N5" s="36">
        <v>285</v>
      </c>
      <c r="O5" s="36" t="s">
        <v>23</v>
      </c>
      <c r="P5" s="65"/>
    </row>
    <row r="6" spans="1:16" x14ac:dyDescent="0.2">
      <c r="A6" s="29" t="s">
        <v>312</v>
      </c>
      <c r="B6" s="18">
        <v>264</v>
      </c>
      <c r="C6" s="18">
        <v>17</v>
      </c>
      <c r="D6" s="18">
        <v>10</v>
      </c>
      <c r="E6" s="18">
        <v>22</v>
      </c>
      <c r="F6" s="18">
        <v>4</v>
      </c>
      <c r="G6" s="18">
        <v>39</v>
      </c>
      <c r="H6" s="18">
        <v>24</v>
      </c>
      <c r="I6" s="18">
        <v>25</v>
      </c>
      <c r="J6" s="18">
        <v>39</v>
      </c>
      <c r="K6" s="18">
        <v>29</v>
      </c>
      <c r="L6" s="18">
        <v>14</v>
      </c>
      <c r="M6" s="18">
        <v>31</v>
      </c>
      <c r="N6" s="18">
        <v>10</v>
      </c>
      <c r="O6" s="18" t="s">
        <v>23</v>
      </c>
      <c r="P6" s="3"/>
    </row>
    <row r="7" spans="1:16" x14ac:dyDescent="0.2">
      <c r="A7" s="29" t="s">
        <v>313</v>
      </c>
      <c r="B7" s="19">
        <v>1452</v>
      </c>
      <c r="C7" s="18">
        <v>62</v>
      </c>
      <c r="D7" s="18">
        <v>99</v>
      </c>
      <c r="E7" s="18">
        <v>108</v>
      </c>
      <c r="F7" s="18">
        <v>49</v>
      </c>
      <c r="G7" s="18">
        <v>174</v>
      </c>
      <c r="H7" s="18">
        <v>62</v>
      </c>
      <c r="I7" s="18">
        <v>127</v>
      </c>
      <c r="J7" s="18">
        <v>225</v>
      </c>
      <c r="K7" s="18">
        <v>228</v>
      </c>
      <c r="L7" s="18">
        <v>94</v>
      </c>
      <c r="M7" s="18">
        <v>94</v>
      </c>
      <c r="N7" s="18">
        <v>130</v>
      </c>
      <c r="O7" s="18" t="s">
        <v>23</v>
      </c>
      <c r="P7" s="3"/>
    </row>
    <row r="8" spans="1:16" x14ac:dyDescent="0.2">
      <c r="A8" s="29" t="s">
        <v>314</v>
      </c>
      <c r="B8" s="19">
        <v>1110</v>
      </c>
      <c r="C8" s="18">
        <v>61</v>
      </c>
      <c r="D8" s="18">
        <v>78</v>
      </c>
      <c r="E8" s="18">
        <v>68</v>
      </c>
      <c r="F8" s="18">
        <v>81</v>
      </c>
      <c r="G8" s="18">
        <v>233</v>
      </c>
      <c r="H8" s="18">
        <v>96</v>
      </c>
      <c r="I8" s="18">
        <v>115</v>
      </c>
      <c r="J8" s="18">
        <v>94</v>
      </c>
      <c r="K8" s="18">
        <v>106</v>
      </c>
      <c r="L8" s="18">
        <v>17</v>
      </c>
      <c r="M8" s="18">
        <v>38</v>
      </c>
      <c r="N8" s="18">
        <v>123</v>
      </c>
      <c r="O8" s="18" t="s">
        <v>23</v>
      </c>
      <c r="P8" s="3"/>
    </row>
    <row r="9" spans="1:16" x14ac:dyDescent="0.2">
      <c r="A9" s="29" t="s">
        <v>315</v>
      </c>
      <c r="B9" s="18">
        <v>265</v>
      </c>
      <c r="C9" s="18">
        <v>12</v>
      </c>
      <c r="D9" s="18">
        <v>16</v>
      </c>
      <c r="E9" s="18">
        <v>12</v>
      </c>
      <c r="F9" s="18">
        <v>21</v>
      </c>
      <c r="G9" s="18">
        <v>78</v>
      </c>
      <c r="H9" s="18">
        <v>9</v>
      </c>
      <c r="I9" s="18">
        <v>25</v>
      </c>
      <c r="J9" s="18">
        <v>16</v>
      </c>
      <c r="K9" s="18">
        <v>33</v>
      </c>
      <c r="L9" s="18">
        <v>15</v>
      </c>
      <c r="M9" s="18">
        <v>6</v>
      </c>
      <c r="N9" s="18">
        <v>22</v>
      </c>
      <c r="O9" s="18" t="s">
        <v>23</v>
      </c>
      <c r="P9" s="3"/>
    </row>
    <row r="10" spans="1:16" s="11" customFormat="1" x14ac:dyDescent="0.2">
      <c r="A10" s="21" t="s">
        <v>316</v>
      </c>
      <c r="B10" s="9">
        <v>631</v>
      </c>
      <c r="C10" s="9">
        <v>22</v>
      </c>
      <c r="D10" s="9">
        <v>34</v>
      </c>
      <c r="E10" s="9">
        <v>50</v>
      </c>
      <c r="F10" s="9">
        <v>88</v>
      </c>
      <c r="G10" s="9">
        <v>115</v>
      </c>
      <c r="H10" s="9">
        <v>19</v>
      </c>
      <c r="I10" s="9">
        <v>73</v>
      </c>
      <c r="J10" s="9">
        <v>47</v>
      </c>
      <c r="K10" s="9">
        <v>49</v>
      </c>
      <c r="L10" s="9">
        <v>16</v>
      </c>
      <c r="M10" s="9">
        <v>35</v>
      </c>
      <c r="N10" s="9">
        <v>83</v>
      </c>
      <c r="O10" s="9" t="s">
        <v>23</v>
      </c>
      <c r="P10" s="10"/>
    </row>
    <row r="11" spans="1:16" x14ac:dyDescent="0.2">
      <c r="A11" s="29" t="s">
        <v>317</v>
      </c>
      <c r="B11" s="18">
        <v>213</v>
      </c>
      <c r="C11" s="18">
        <v>12</v>
      </c>
      <c r="D11" s="18">
        <v>9</v>
      </c>
      <c r="E11" s="18">
        <v>7</v>
      </c>
      <c r="F11" s="18">
        <v>30</v>
      </c>
      <c r="G11" s="18">
        <v>49</v>
      </c>
      <c r="H11" s="18">
        <v>4</v>
      </c>
      <c r="I11" s="18">
        <v>38</v>
      </c>
      <c r="J11" s="18">
        <v>12</v>
      </c>
      <c r="K11" s="18">
        <v>15</v>
      </c>
      <c r="L11" s="18" t="s">
        <v>23</v>
      </c>
      <c r="M11" s="18">
        <v>12</v>
      </c>
      <c r="N11" s="18">
        <v>25</v>
      </c>
      <c r="O11" s="18" t="s">
        <v>23</v>
      </c>
      <c r="P11" s="3"/>
    </row>
    <row r="12" spans="1:16" x14ac:dyDescent="0.2">
      <c r="A12" s="29" t="s">
        <v>318</v>
      </c>
      <c r="B12" s="18">
        <v>5</v>
      </c>
      <c r="C12" s="18" t="s">
        <v>23</v>
      </c>
      <c r="D12" s="18" t="s">
        <v>23</v>
      </c>
      <c r="E12" s="18" t="s">
        <v>23</v>
      </c>
      <c r="F12" s="18" t="s">
        <v>23</v>
      </c>
      <c r="G12" s="18">
        <v>1</v>
      </c>
      <c r="H12" s="18">
        <v>1</v>
      </c>
      <c r="I12" s="18" t="s">
        <v>23</v>
      </c>
      <c r="J12" s="18" t="s">
        <v>23</v>
      </c>
      <c r="K12" s="18">
        <v>2</v>
      </c>
      <c r="L12" s="18" t="s">
        <v>23</v>
      </c>
      <c r="M12" s="18" t="s">
        <v>23</v>
      </c>
      <c r="N12" s="18">
        <v>1</v>
      </c>
      <c r="O12" s="18" t="s">
        <v>23</v>
      </c>
      <c r="P12" s="3"/>
    </row>
    <row r="13" spans="1:16" x14ac:dyDescent="0.2">
      <c r="A13" s="29" t="s">
        <v>319</v>
      </c>
      <c r="B13" s="18">
        <v>74</v>
      </c>
      <c r="C13" s="18" t="s">
        <v>23</v>
      </c>
      <c r="D13" s="18">
        <v>3</v>
      </c>
      <c r="E13" s="18">
        <v>2</v>
      </c>
      <c r="F13" s="18">
        <v>25</v>
      </c>
      <c r="G13" s="18">
        <v>25</v>
      </c>
      <c r="H13" s="18" t="s">
        <v>23</v>
      </c>
      <c r="I13" s="18" t="s">
        <v>23</v>
      </c>
      <c r="J13" s="18">
        <v>5</v>
      </c>
      <c r="K13" s="18">
        <v>3</v>
      </c>
      <c r="L13" s="18">
        <v>1</v>
      </c>
      <c r="M13" s="18">
        <v>6</v>
      </c>
      <c r="N13" s="18">
        <v>4</v>
      </c>
      <c r="O13" s="18" t="s">
        <v>23</v>
      </c>
      <c r="P13" s="3"/>
    </row>
    <row r="14" spans="1:16" x14ac:dyDescent="0.2">
      <c r="A14" s="29" t="s">
        <v>320</v>
      </c>
      <c r="B14" s="18">
        <v>42</v>
      </c>
      <c r="C14" s="18">
        <v>2</v>
      </c>
      <c r="D14" s="18">
        <v>8</v>
      </c>
      <c r="E14" s="18">
        <v>8</v>
      </c>
      <c r="F14" s="18">
        <v>1</v>
      </c>
      <c r="G14" s="18">
        <v>4</v>
      </c>
      <c r="H14" s="18">
        <v>1</v>
      </c>
      <c r="I14" s="18">
        <v>3</v>
      </c>
      <c r="J14" s="18">
        <v>4</v>
      </c>
      <c r="K14" s="18">
        <v>2</v>
      </c>
      <c r="L14" s="18" t="s">
        <v>23</v>
      </c>
      <c r="M14" s="18">
        <v>3</v>
      </c>
      <c r="N14" s="18">
        <v>6</v>
      </c>
      <c r="O14" s="18" t="s">
        <v>23</v>
      </c>
      <c r="P14" s="3"/>
    </row>
    <row r="15" spans="1:16" x14ac:dyDescent="0.2">
      <c r="A15" s="29" t="s">
        <v>321</v>
      </c>
      <c r="B15" s="18">
        <v>21</v>
      </c>
      <c r="C15" s="18" t="s">
        <v>23</v>
      </c>
      <c r="D15" s="18">
        <v>1</v>
      </c>
      <c r="E15" s="18" t="s">
        <v>23</v>
      </c>
      <c r="F15" s="18">
        <v>7</v>
      </c>
      <c r="G15" s="18">
        <v>1</v>
      </c>
      <c r="H15" s="18">
        <v>1</v>
      </c>
      <c r="I15" s="18">
        <v>4</v>
      </c>
      <c r="J15" s="18">
        <v>2</v>
      </c>
      <c r="K15" s="18" t="s">
        <v>23</v>
      </c>
      <c r="L15" s="18" t="s">
        <v>23</v>
      </c>
      <c r="M15" s="18" t="s">
        <v>23</v>
      </c>
      <c r="N15" s="18">
        <v>5</v>
      </c>
      <c r="O15" s="18" t="s">
        <v>23</v>
      </c>
      <c r="P15" s="3"/>
    </row>
    <row r="16" spans="1:16" x14ac:dyDescent="0.2">
      <c r="A16" s="29" t="s">
        <v>322</v>
      </c>
      <c r="B16" s="18">
        <v>276</v>
      </c>
      <c r="C16" s="18">
        <v>8</v>
      </c>
      <c r="D16" s="18">
        <v>13</v>
      </c>
      <c r="E16" s="18">
        <v>33</v>
      </c>
      <c r="F16" s="18">
        <v>25</v>
      </c>
      <c r="G16" s="18">
        <v>35</v>
      </c>
      <c r="H16" s="18">
        <v>12</v>
      </c>
      <c r="I16" s="18">
        <v>28</v>
      </c>
      <c r="J16" s="18">
        <v>24</v>
      </c>
      <c r="K16" s="18">
        <v>27</v>
      </c>
      <c r="L16" s="18">
        <v>15</v>
      </c>
      <c r="M16" s="18">
        <v>14</v>
      </c>
      <c r="N16" s="18">
        <v>42</v>
      </c>
      <c r="O16" s="18" t="s">
        <v>23</v>
      </c>
      <c r="P16" s="3"/>
    </row>
    <row r="17" spans="1:16" s="11" customFormat="1" x14ac:dyDescent="0.2">
      <c r="A17" s="21" t="s">
        <v>36</v>
      </c>
      <c r="B17" s="9">
        <v>631</v>
      </c>
      <c r="C17" s="9">
        <v>22</v>
      </c>
      <c r="D17" s="9">
        <v>34</v>
      </c>
      <c r="E17" s="9">
        <v>50</v>
      </c>
      <c r="F17" s="9">
        <v>88</v>
      </c>
      <c r="G17" s="9">
        <v>115</v>
      </c>
      <c r="H17" s="9">
        <v>19</v>
      </c>
      <c r="I17" s="9">
        <v>73</v>
      </c>
      <c r="J17" s="9">
        <v>47</v>
      </c>
      <c r="K17" s="9">
        <v>49</v>
      </c>
      <c r="L17" s="9">
        <v>16</v>
      </c>
      <c r="M17" s="9">
        <v>35</v>
      </c>
      <c r="N17" s="9">
        <v>83</v>
      </c>
      <c r="O17" s="9" t="s">
        <v>23</v>
      </c>
      <c r="P17" s="10"/>
    </row>
    <row r="18" spans="1:16" x14ac:dyDescent="0.2">
      <c r="A18" s="29" t="s">
        <v>323</v>
      </c>
      <c r="B18" s="18">
        <v>72</v>
      </c>
      <c r="C18" s="18">
        <v>3</v>
      </c>
      <c r="D18" s="18">
        <v>1</v>
      </c>
      <c r="E18" s="18">
        <v>11</v>
      </c>
      <c r="F18" s="18">
        <v>5</v>
      </c>
      <c r="G18" s="18">
        <v>27</v>
      </c>
      <c r="H18" s="18" t="s">
        <v>23</v>
      </c>
      <c r="I18" s="18">
        <v>4</v>
      </c>
      <c r="J18" s="18">
        <v>3</v>
      </c>
      <c r="K18" s="18">
        <v>4</v>
      </c>
      <c r="L18" s="18">
        <v>2</v>
      </c>
      <c r="M18" s="18" t="s">
        <v>23</v>
      </c>
      <c r="N18" s="18">
        <v>12</v>
      </c>
      <c r="O18" s="18" t="s">
        <v>23</v>
      </c>
      <c r="P18" s="3"/>
    </row>
    <row r="19" spans="1:16" x14ac:dyDescent="0.2">
      <c r="A19" s="29" t="s">
        <v>324</v>
      </c>
      <c r="B19" s="18">
        <v>77</v>
      </c>
      <c r="C19" s="18">
        <v>2</v>
      </c>
      <c r="D19" s="18">
        <v>1</v>
      </c>
      <c r="E19" s="18">
        <v>7</v>
      </c>
      <c r="F19" s="18">
        <v>4</v>
      </c>
      <c r="G19" s="18">
        <v>19</v>
      </c>
      <c r="H19" s="18">
        <v>2</v>
      </c>
      <c r="I19" s="18">
        <v>10</v>
      </c>
      <c r="J19" s="18">
        <v>7</v>
      </c>
      <c r="K19" s="18">
        <v>9</v>
      </c>
      <c r="L19" s="18">
        <v>3</v>
      </c>
      <c r="M19" s="18">
        <v>10</v>
      </c>
      <c r="N19" s="18">
        <v>3</v>
      </c>
      <c r="O19" s="18" t="s">
        <v>23</v>
      </c>
      <c r="P19" s="3"/>
    </row>
    <row r="20" spans="1:16" x14ac:dyDescent="0.2">
      <c r="A20" s="29" t="s">
        <v>325</v>
      </c>
      <c r="B20" s="18">
        <v>107</v>
      </c>
      <c r="C20" s="18" t="s">
        <v>23</v>
      </c>
      <c r="D20" s="18">
        <v>5</v>
      </c>
      <c r="E20" s="18">
        <v>8</v>
      </c>
      <c r="F20" s="18">
        <v>2</v>
      </c>
      <c r="G20" s="18">
        <v>20</v>
      </c>
      <c r="H20" s="18">
        <v>1</v>
      </c>
      <c r="I20" s="18">
        <v>26</v>
      </c>
      <c r="J20" s="18">
        <v>5</v>
      </c>
      <c r="K20" s="18">
        <v>13</v>
      </c>
      <c r="L20" s="18">
        <v>3</v>
      </c>
      <c r="M20" s="18">
        <v>5</v>
      </c>
      <c r="N20" s="18">
        <v>19</v>
      </c>
      <c r="O20" s="18" t="s">
        <v>23</v>
      </c>
      <c r="P20" s="3"/>
    </row>
    <row r="21" spans="1:16" x14ac:dyDescent="0.2">
      <c r="A21" s="29" t="s">
        <v>326</v>
      </c>
      <c r="B21" s="18">
        <v>56</v>
      </c>
      <c r="C21" s="18">
        <v>2</v>
      </c>
      <c r="D21" s="18" t="s">
        <v>23</v>
      </c>
      <c r="E21" s="18">
        <v>3</v>
      </c>
      <c r="F21" s="18">
        <v>5</v>
      </c>
      <c r="G21" s="18">
        <v>9</v>
      </c>
      <c r="H21" s="18">
        <v>3</v>
      </c>
      <c r="I21" s="18">
        <v>10</v>
      </c>
      <c r="J21" s="18">
        <v>3</v>
      </c>
      <c r="K21" s="18">
        <v>5</v>
      </c>
      <c r="L21" s="18">
        <v>2</v>
      </c>
      <c r="M21" s="18">
        <v>5</v>
      </c>
      <c r="N21" s="18">
        <v>9</v>
      </c>
      <c r="O21" s="18" t="s">
        <v>23</v>
      </c>
      <c r="P21" s="3"/>
    </row>
    <row r="22" spans="1:16" x14ac:dyDescent="0.2">
      <c r="A22" s="29" t="s">
        <v>327</v>
      </c>
      <c r="B22" s="18">
        <v>48</v>
      </c>
      <c r="C22" s="18">
        <v>2</v>
      </c>
      <c r="D22" s="18">
        <v>4</v>
      </c>
      <c r="E22" s="18">
        <v>2</v>
      </c>
      <c r="F22" s="18">
        <v>7</v>
      </c>
      <c r="G22" s="18">
        <v>5</v>
      </c>
      <c r="H22" s="18">
        <v>2</v>
      </c>
      <c r="I22" s="18">
        <v>1</v>
      </c>
      <c r="J22" s="18">
        <v>4</v>
      </c>
      <c r="K22" s="18">
        <v>4</v>
      </c>
      <c r="L22" s="18">
        <v>4</v>
      </c>
      <c r="M22" s="18">
        <v>3</v>
      </c>
      <c r="N22" s="18">
        <v>10</v>
      </c>
      <c r="O22" s="18" t="s">
        <v>23</v>
      </c>
      <c r="P22" s="3"/>
    </row>
    <row r="23" spans="1:16" x14ac:dyDescent="0.2">
      <c r="A23" s="29" t="s">
        <v>328</v>
      </c>
      <c r="B23" s="18">
        <v>37</v>
      </c>
      <c r="C23" s="18">
        <v>1</v>
      </c>
      <c r="D23" s="18">
        <v>8</v>
      </c>
      <c r="E23" s="18">
        <v>1</v>
      </c>
      <c r="F23" s="18">
        <v>2</v>
      </c>
      <c r="G23" s="18">
        <v>4</v>
      </c>
      <c r="H23" s="18" t="s">
        <v>23</v>
      </c>
      <c r="I23" s="18">
        <v>2</v>
      </c>
      <c r="J23" s="18">
        <v>2</v>
      </c>
      <c r="K23" s="18">
        <v>5</v>
      </c>
      <c r="L23" s="18">
        <v>1</v>
      </c>
      <c r="M23" s="18">
        <v>5</v>
      </c>
      <c r="N23" s="18">
        <v>6</v>
      </c>
      <c r="O23" s="18" t="s">
        <v>23</v>
      </c>
      <c r="P23" s="3"/>
    </row>
    <row r="24" spans="1:16" x14ac:dyDescent="0.2">
      <c r="A24" s="29" t="s">
        <v>83</v>
      </c>
      <c r="B24" s="18">
        <v>234</v>
      </c>
      <c r="C24" s="18">
        <v>12</v>
      </c>
      <c r="D24" s="18">
        <v>15</v>
      </c>
      <c r="E24" s="18">
        <v>18</v>
      </c>
      <c r="F24" s="18">
        <v>63</v>
      </c>
      <c r="G24" s="18">
        <v>31</v>
      </c>
      <c r="H24" s="18">
        <v>11</v>
      </c>
      <c r="I24" s="18">
        <v>20</v>
      </c>
      <c r="J24" s="18">
        <v>23</v>
      </c>
      <c r="K24" s="18">
        <v>9</v>
      </c>
      <c r="L24" s="18">
        <v>1</v>
      </c>
      <c r="M24" s="18">
        <v>7</v>
      </c>
      <c r="N24" s="18">
        <v>24</v>
      </c>
      <c r="O24" s="18" t="s">
        <v>23</v>
      </c>
      <c r="P24" s="3"/>
    </row>
    <row r="25" spans="1:16" s="11" customFormat="1" x14ac:dyDescent="0.2">
      <c r="A25" s="25" t="s">
        <v>329</v>
      </c>
      <c r="B25" s="9">
        <v>631</v>
      </c>
      <c r="C25" s="9">
        <v>22</v>
      </c>
      <c r="D25" s="9">
        <v>34</v>
      </c>
      <c r="E25" s="9">
        <v>50</v>
      </c>
      <c r="F25" s="9">
        <v>88</v>
      </c>
      <c r="G25" s="9">
        <v>115</v>
      </c>
      <c r="H25" s="9">
        <v>19</v>
      </c>
      <c r="I25" s="9">
        <v>73</v>
      </c>
      <c r="J25" s="9">
        <v>47</v>
      </c>
      <c r="K25" s="9">
        <v>49</v>
      </c>
      <c r="L25" s="9">
        <v>16</v>
      </c>
      <c r="M25" s="9">
        <v>35</v>
      </c>
      <c r="N25" s="9">
        <v>83</v>
      </c>
      <c r="O25" s="9" t="s">
        <v>23</v>
      </c>
      <c r="P25" s="10"/>
    </row>
    <row r="26" spans="1:16" x14ac:dyDescent="0.2">
      <c r="A26" s="29" t="s">
        <v>323</v>
      </c>
      <c r="B26" s="18">
        <v>72</v>
      </c>
      <c r="C26" s="18">
        <v>3</v>
      </c>
      <c r="D26" s="18">
        <v>1</v>
      </c>
      <c r="E26" s="18">
        <v>11</v>
      </c>
      <c r="F26" s="18">
        <v>5</v>
      </c>
      <c r="G26" s="18">
        <v>27</v>
      </c>
      <c r="H26" s="18" t="s">
        <v>23</v>
      </c>
      <c r="I26" s="18">
        <v>4</v>
      </c>
      <c r="J26" s="18">
        <v>3</v>
      </c>
      <c r="K26" s="18">
        <v>4</v>
      </c>
      <c r="L26" s="18">
        <v>2</v>
      </c>
      <c r="M26" s="18" t="s">
        <v>23</v>
      </c>
      <c r="N26" s="18">
        <v>12</v>
      </c>
      <c r="O26" s="18" t="s">
        <v>23</v>
      </c>
      <c r="P26" s="3"/>
    </row>
    <row r="27" spans="1:16" x14ac:dyDescent="0.2">
      <c r="A27" s="29" t="s">
        <v>324</v>
      </c>
      <c r="B27" s="18">
        <v>77</v>
      </c>
      <c r="C27" s="18">
        <v>2</v>
      </c>
      <c r="D27" s="18">
        <v>1</v>
      </c>
      <c r="E27" s="18">
        <v>7</v>
      </c>
      <c r="F27" s="18">
        <v>4</v>
      </c>
      <c r="G27" s="18">
        <v>19</v>
      </c>
      <c r="H27" s="18">
        <v>2</v>
      </c>
      <c r="I27" s="18">
        <v>10</v>
      </c>
      <c r="J27" s="18">
        <v>7</v>
      </c>
      <c r="K27" s="18">
        <v>9</v>
      </c>
      <c r="L27" s="18">
        <v>3</v>
      </c>
      <c r="M27" s="18">
        <v>10</v>
      </c>
      <c r="N27" s="18">
        <v>3</v>
      </c>
      <c r="O27" s="18" t="s">
        <v>23</v>
      </c>
      <c r="P27" s="3"/>
    </row>
    <row r="28" spans="1:16" x14ac:dyDescent="0.2">
      <c r="A28" s="29" t="s">
        <v>325</v>
      </c>
      <c r="B28" s="18">
        <v>107</v>
      </c>
      <c r="C28" s="18" t="s">
        <v>23</v>
      </c>
      <c r="D28" s="18">
        <v>5</v>
      </c>
      <c r="E28" s="18">
        <v>8</v>
      </c>
      <c r="F28" s="18">
        <v>2</v>
      </c>
      <c r="G28" s="18">
        <v>20</v>
      </c>
      <c r="H28" s="18">
        <v>1</v>
      </c>
      <c r="I28" s="18">
        <v>26</v>
      </c>
      <c r="J28" s="18">
        <v>5</v>
      </c>
      <c r="K28" s="18">
        <v>13</v>
      </c>
      <c r="L28" s="18">
        <v>3</v>
      </c>
      <c r="M28" s="18">
        <v>5</v>
      </c>
      <c r="N28" s="18">
        <v>19</v>
      </c>
      <c r="O28" s="18" t="s">
        <v>23</v>
      </c>
      <c r="P28" s="3"/>
    </row>
    <row r="29" spans="1:16" x14ac:dyDescent="0.2">
      <c r="A29" s="29" t="s">
        <v>326</v>
      </c>
      <c r="B29" s="18">
        <v>56</v>
      </c>
      <c r="C29" s="18">
        <v>2</v>
      </c>
      <c r="D29" s="18" t="s">
        <v>23</v>
      </c>
      <c r="E29" s="18">
        <v>3</v>
      </c>
      <c r="F29" s="18">
        <v>5</v>
      </c>
      <c r="G29" s="18">
        <v>9</v>
      </c>
      <c r="H29" s="18">
        <v>3</v>
      </c>
      <c r="I29" s="18">
        <v>10</v>
      </c>
      <c r="J29" s="18">
        <v>3</v>
      </c>
      <c r="K29" s="18">
        <v>5</v>
      </c>
      <c r="L29" s="18">
        <v>2</v>
      </c>
      <c r="M29" s="18">
        <v>5</v>
      </c>
      <c r="N29" s="18">
        <v>9</v>
      </c>
      <c r="O29" s="18" t="s">
        <v>23</v>
      </c>
      <c r="P29" s="3"/>
    </row>
    <row r="30" spans="1:16" x14ac:dyDescent="0.2">
      <c r="A30" s="29" t="s">
        <v>327</v>
      </c>
      <c r="B30" s="18">
        <v>48</v>
      </c>
      <c r="C30" s="18">
        <v>2</v>
      </c>
      <c r="D30" s="18">
        <v>4</v>
      </c>
      <c r="E30" s="18">
        <v>2</v>
      </c>
      <c r="F30" s="18">
        <v>7</v>
      </c>
      <c r="G30" s="18">
        <v>5</v>
      </c>
      <c r="H30" s="18">
        <v>2</v>
      </c>
      <c r="I30" s="18">
        <v>1</v>
      </c>
      <c r="J30" s="18">
        <v>4</v>
      </c>
      <c r="K30" s="18">
        <v>4</v>
      </c>
      <c r="L30" s="18">
        <v>4</v>
      </c>
      <c r="M30" s="18">
        <v>3</v>
      </c>
      <c r="N30" s="18">
        <v>10</v>
      </c>
      <c r="O30" s="18" t="s">
        <v>23</v>
      </c>
      <c r="P30" s="3"/>
    </row>
    <row r="31" spans="1:16" x14ac:dyDescent="0.2">
      <c r="A31" s="29" t="s">
        <v>328</v>
      </c>
      <c r="B31" s="18">
        <v>37</v>
      </c>
      <c r="C31" s="18">
        <v>1</v>
      </c>
      <c r="D31" s="18">
        <v>8</v>
      </c>
      <c r="E31" s="18">
        <v>1</v>
      </c>
      <c r="F31" s="18">
        <v>2</v>
      </c>
      <c r="G31" s="18">
        <v>4</v>
      </c>
      <c r="H31" s="18" t="s">
        <v>23</v>
      </c>
      <c r="I31" s="18">
        <v>2</v>
      </c>
      <c r="J31" s="18">
        <v>2</v>
      </c>
      <c r="K31" s="18">
        <v>5</v>
      </c>
      <c r="L31" s="18">
        <v>1</v>
      </c>
      <c r="M31" s="18">
        <v>5</v>
      </c>
      <c r="N31" s="18">
        <v>6</v>
      </c>
      <c r="O31" s="18" t="s">
        <v>23</v>
      </c>
      <c r="P31" s="3"/>
    </row>
    <row r="32" spans="1:16" x14ac:dyDescent="0.2">
      <c r="A32" s="29" t="s">
        <v>83</v>
      </c>
      <c r="B32" s="18">
        <v>234</v>
      </c>
      <c r="C32" s="18">
        <v>12</v>
      </c>
      <c r="D32" s="18">
        <v>15</v>
      </c>
      <c r="E32" s="18">
        <v>18</v>
      </c>
      <c r="F32" s="18">
        <v>63</v>
      </c>
      <c r="G32" s="18">
        <v>31</v>
      </c>
      <c r="H32" s="18">
        <v>11</v>
      </c>
      <c r="I32" s="18">
        <v>20</v>
      </c>
      <c r="J32" s="18">
        <v>23</v>
      </c>
      <c r="K32" s="18">
        <v>9</v>
      </c>
      <c r="L32" s="18">
        <v>1</v>
      </c>
      <c r="M32" s="18">
        <v>7</v>
      </c>
      <c r="N32" s="18">
        <v>24</v>
      </c>
      <c r="O32" s="18" t="s">
        <v>23</v>
      </c>
      <c r="P32" s="3"/>
    </row>
    <row r="33" spans="1:16" s="11" customFormat="1" x14ac:dyDescent="0.2">
      <c r="A33" s="21" t="s">
        <v>330</v>
      </c>
      <c r="B33" s="8">
        <v>3091</v>
      </c>
      <c r="C33" s="9">
        <v>152</v>
      </c>
      <c r="D33" s="9">
        <v>203</v>
      </c>
      <c r="E33" s="9">
        <v>210</v>
      </c>
      <c r="F33" s="9">
        <v>155</v>
      </c>
      <c r="G33" s="9">
        <v>524</v>
      </c>
      <c r="H33" s="9">
        <v>191</v>
      </c>
      <c r="I33" s="9">
        <v>292</v>
      </c>
      <c r="J33" s="9">
        <v>374</v>
      </c>
      <c r="K33" s="9">
        <v>396</v>
      </c>
      <c r="L33" s="9">
        <v>140</v>
      </c>
      <c r="M33" s="9">
        <v>169</v>
      </c>
      <c r="N33" s="9">
        <v>285</v>
      </c>
      <c r="O33" s="9" t="s">
        <v>23</v>
      </c>
      <c r="P33" s="10"/>
    </row>
    <row r="34" spans="1:16" x14ac:dyDescent="0.2">
      <c r="A34" s="29" t="s">
        <v>331</v>
      </c>
      <c r="B34" s="18">
        <v>8</v>
      </c>
      <c r="C34" s="18" t="s">
        <v>23</v>
      </c>
      <c r="D34" s="18" t="s">
        <v>23</v>
      </c>
      <c r="E34" s="18" t="s">
        <v>23</v>
      </c>
      <c r="F34" s="18" t="s">
        <v>23</v>
      </c>
      <c r="G34" s="18" t="s">
        <v>23</v>
      </c>
      <c r="H34" s="18">
        <v>2</v>
      </c>
      <c r="I34" s="18">
        <v>1</v>
      </c>
      <c r="J34" s="18">
        <v>1</v>
      </c>
      <c r="K34" s="18" t="s">
        <v>23</v>
      </c>
      <c r="L34" s="18">
        <v>3</v>
      </c>
      <c r="M34" s="18" t="s">
        <v>23</v>
      </c>
      <c r="N34" s="18">
        <v>1</v>
      </c>
      <c r="O34" s="18" t="s">
        <v>23</v>
      </c>
      <c r="P34" s="3"/>
    </row>
    <row r="35" spans="1:16" x14ac:dyDescent="0.2">
      <c r="A35" s="29" t="s">
        <v>332</v>
      </c>
      <c r="B35" s="18">
        <v>898</v>
      </c>
      <c r="C35" s="18">
        <v>53</v>
      </c>
      <c r="D35" s="18">
        <v>65</v>
      </c>
      <c r="E35" s="18">
        <v>68</v>
      </c>
      <c r="F35" s="18">
        <v>69</v>
      </c>
      <c r="G35" s="18">
        <v>182</v>
      </c>
      <c r="H35" s="18">
        <v>72</v>
      </c>
      <c r="I35" s="18">
        <v>91</v>
      </c>
      <c r="J35" s="18">
        <v>70</v>
      </c>
      <c r="K35" s="18">
        <v>58</v>
      </c>
      <c r="L35" s="18">
        <v>26</v>
      </c>
      <c r="M35" s="18">
        <v>35</v>
      </c>
      <c r="N35" s="18">
        <v>109</v>
      </c>
      <c r="O35" s="18" t="s">
        <v>23</v>
      </c>
      <c r="P35" s="3"/>
    </row>
    <row r="36" spans="1:16" x14ac:dyDescent="0.2">
      <c r="A36" s="29" t="s">
        <v>333</v>
      </c>
      <c r="B36" s="18">
        <v>842</v>
      </c>
      <c r="C36" s="18">
        <v>27</v>
      </c>
      <c r="D36" s="18">
        <v>51</v>
      </c>
      <c r="E36" s="18">
        <v>51</v>
      </c>
      <c r="F36" s="18">
        <v>31</v>
      </c>
      <c r="G36" s="18">
        <v>133</v>
      </c>
      <c r="H36" s="18">
        <v>50</v>
      </c>
      <c r="I36" s="18">
        <v>69</v>
      </c>
      <c r="J36" s="18">
        <v>110</v>
      </c>
      <c r="K36" s="18">
        <v>146</v>
      </c>
      <c r="L36" s="18">
        <v>41</v>
      </c>
      <c r="M36" s="18">
        <v>52</v>
      </c>
      <c r="N36" s="18">
        <v>81</v>
      </c>
      <c r="O36" s="18" t="s">
        <v>23</v>
      </c>
      <c r="P36" s="3"/>
    </row>
    <row r="37" spans="1:16" x14ac:dyDescent="0.2">
      <c r="A37" s="29" t="s">
        <v>334</v>
      </c>
      <c r="B37" s="18">
        <v>786</v>
      </c>
      <c r="C37" s="18">
        <v>38</v>
      </c>
      <c r="D37" s="18">
        <v>52</v>
      </c>
      <c r="E37" s="18">
        <v>61</v>
      </c>
      <c r="F37" s="18">
        <v>29</v>
      </c>
      <c r="G37" s="18">
        <v>108</v>
      </c>
      <c r="H37" s="18">
        <v>34</v>
      </c>
      <c r="I37" s="18">
        <v>83</v>
      </c>
      <c r="J37" s="18">
        <v>107</v>
      </c>
      <c r="K37" s="18">
        <v>118</v>
      </c>
      <c r="L37" s="18">
        <v>40</v>
      </c>
      <c r="M37" s="18">
        <v>56</v>
      </c>
      <c r="N37" s="18">
        <v>60</v>
      </c>
      <c r="O37" s="18" t="s">
        <v>23</v>
      </c>
      <c r="P37" s="3"/>
    </row>
    <row r="38" spans="1:16" x14ac:dyDescent="0.2">
      <c r="A38" s="29" t="s">
        <v>335</v>
      </c>
      <c r="B38" s="18">
        <v>312</v>
      </c>
      <c r="C38" s="18">
        <v>17</v>
      </c>
      <c r="D38" s="18">
        <v>17</v>
      </c>
      <c r="E38" s="18">
        <v>18</v>
      </c>
      <c r="F38" s="18">
        <v>17</v>
      </c>
      <c r="G38" s="18">
        <v>48</v>
      </c>
      <c r="H38" s="18">
        <v>16</v>
      </c>
      <c r="I38" s="18">
        <v>28</v>
      </c>
      <c r="J38" s="18">
        <v>49</v>
      </c>
      <c r="K38" s="18">
        <v>51</v>
      </c>
      <c r="L38" s="18">
        <v>17</v>
      </c>
      <c r="M38" s="18">
        <v>16</v>
      </c>
      <c r="N38" s="18">
        <v>18</v>
      </c>
      <c r="O38" s="18" t="s">
        <v>23</v>
      </c>
      <c r="P38" s="3"/>
    </row>
    <row r="39" spans="1:16" x14ac:dyDescent="0.2">
      <c r="A39" s="29" t="s">
        <v>336</v>
      </c>
      <c r="B39" s="18">
        <v>245</v>
      </c>
      <c r="C39" s="18">
        <v>17</v>
      </c>
      <c r="D39" s="18">
        <v>18</v>
      </c>
      <c r="E39" s="18">
        <v>12</v>
      </c>
      <c r="F39" s="18">
        <v>9</v>
      </c>
      <c r="G39" s="18">
        <v>53</v>
      </c>
      <c r="H39" s="18">
        <v>17</v>
      </c>
      <c r="I39" s="18">
        <v>20</v>
      </c>
      <c r="J39" s="18">
        <v>37</v>
      </c>
      <c r="K39" s="18">
        <v>23</v>
      </c>
      <c r="L39" s="18">
        <v>13</v>
      </c>
      <c r="M39" s="18">
        <v>10</v>
      </c>
      <c r="N39" s="18">
        <v>16</v>
      </c>
      <c r="O39" s="18" t="s">
        <v>23</v>
      </c>
      <c r="P39" s="3"/>
    </row>
    <row r="40" spans="1:16" s="11" customFormat="1" x14ac:dyDescent="0.2">
      <c r="A40" s="21" t="s">
        <v>337</v>
      </c>
      <c r="B40" s="8">
        <v>1716</v>
      </c>
      <c r="C40" s="9">
        <v>79</v>
      </c>
      <c r="D40" s="9">
        <v>109</v>
      </c>
      <c r="E40" s="9">
        <v>130</v>
      </c>
      <c r="F40" s="9">
        <v>53</v>
      </c>
      <c r="G40" s="9">
        <v>213</v>
      </c>
      <c r="H40" s="9">
        <v>86</v>
      </c>
      <c r="I40" s="9">
        <v>152</v>
      </c>
      <c r="J40" s="9">
        <v>264</v>
      </c>
      <c r="K40" s="9">
        <v>257</v>
      </c>
      <c r="L40" s="9">
        <v>108</v>
      </c>
      <c r="M40" s="9">
        <v>125</v>
      </c>
      <c r="N40" s="9">
        <v>140</v>
      </c>
      <c r="O40" s="9" t="s">
        <v>23</v>
      </c>
      <c r="P40" s="10"/>
    </row>
    <row r="41" spans="1:16" x14ac:dyDescent="0.2">
      <c r="A41" s="29" t="s">
        <v>331</v>
      </c>
      <c r="B41" s="18">
        <v>4</v>
      </c>
      <c r="C41" s="18" t="s">
        <v>23</v>
      </c>
      <c r="D41" s="18" t="s">
        <v>23</v>
      </c>
      <c r="E41" s="18" t="s">
        <v>23</v>
      </c>
      <c r="F41" s="18" t="s">
        <v>23</v>
      </c>
      <c r="G41" s="18" t="s">
        <v>23</v>
      </c>
      <c r="H41" s="18" t="s">
        <v>23</v>
      </c>
      <c r="I41" s="18" t="s">
        <v>23</v>
      </c>
      <c r="J41" s="18">
        <v>1</v>
      </c>
      <c r="K41" s="18" t="s">
        <v>23</v>
      </c>
      <c r="L41" s="18">
        <v>2</v>
      </c>
      <c r="M41" s="18" t="s">
        <v>23</v>
      </c>
      <c r="N41" s="18">
        <v>1</v>
      </c>
      <c r="O41" s="18" t="s">
        <v>23</v>
      </c>
      <c r="P41" s="3"/>
    </row>
    <row r="42" spans="1:16" x14ac:dyDescent="0.2">
      <c r="A42" s="29" t="s">
        <v>332</v>
      </c>
      <c r="B42" s="18">
        <v>181</v>
      </c>
      <c r="C42" s="18">
        <v>12</v>
      </c>
      <c r="D42" s="18">
        <v>11</v>
      </c>
      <c r="E42" s="18">
        <v>22</v>
      </c>
      <c r="F42" s="18">
        <v>3</v>
      </c>
      <c r="G42" s="18">
        <v>15</v>
      </c>
      <c r="H42" s="18">
        <v>10</v>
      </c>
      <c r="I42" s="18">
        <v>12</v>
      </c>
      <c r="J42" s="18">
        <v>22</v>
      </c>
      <c r="K42" s="18">
        <v>25</v>
      </c>
      <c r="L42" s="18">
        <v>13</v>
      </c>
      <c r="M42" s="18">
        <v>16</v>
      </c>
      <c r="N42" s="18">
        <v>20</v>
      </c>
      <c r="O42" s="18" t="s">
        <v>23</v>
      </c>
      <c r="P42" s="3"/>
    </row>
    <row r="43" spans="1:16" x14ac:dyDescent="0.2">
      <c r="A43" s="29" t="s">
        <v>333</v>
      </c>
      <c r="B43" s="18">
        <v>426</v>
      </c>
      <c r="C43" s="18">
        <v>14</v>
      </c>
      <c r="D43" s="18">
        <v>23</v>
      </c>
      <c r="E43" s="18">
        <v>27</v>
      </c>
      <c r="F43" s="18">
        <v>12</v>
      </c>
      <c r="G43" s="18">
        <v>37</v>
      </c>
      <c r="H43" s="18">
        <v>22</v>
      </c>
      <c r="I43" s="18">
        <v>34</v>
      </c>
      <c r="J43" s="18">
        <v>73</v>
      </c>
      <c r="K43" s="18">
        <v>76</v>
      </c>
      <c r="L43" s="18">
        <v>27</v>
      </c>
      <c r="M43" s="18">
        <v>39</v>
      </c>
      <c r="N43" s="18">
        <v>42</v>
      </c>
      <c r="O43" s="18" t="s">
        <v>23</v>
      </c>
      <c r="P43" s="3"/>
    </row>
    <row r="44" spans="1:16" x14ac:dyDescent="0.2">
      <c r="A44" s="29" t="s">
        <v>334</v>
      </c>
      <c r="B44" s="18">
        <v>640</v>
      </c>
      <c r="C44" s="18">
        <v>28</v>
      </c>
      <c r="D44" s="18">
        <v>42</v>
      </c>
      <c r="E44" s="18">
        <v>54</v>
      </c>
      <c r="F44" s="18">
        <v>20</v>
      </c>
      <c r="G44" s="18">
        <v>82</v>
      </c>
      <c r="H44" s="18">
        <v>32</v>
      </c>
      <c r="I44" s="18">
        <v>64</v>
      </c>
      <c r="J44" s="18">
        <v>94</v>
      </c>
      <c r="K44" s="18">
        <v>91</v>
      </c>
      <c r="L44" s="18">
        <v>37</v>
      </c>
      <c r="M44" s="18">
        <v>47</v>
      </c>
      <c r="N44" s="18">
        <v>49</v>
      </c>
      <c r="O44" s="18" t="s">
        <v>23</v>
      </c>
      <c r="P44" s="3"/>
    </row>
    <row r="45" spans="1:16" x14ac:dyDescent="0.2">
      <c r="A45" s="29" t="s">
        <v>335</v>
      </c>
      <c r="B45" s="18">
        <v>266</v>
      </c>
      <c r="C45" s="18">
        <v>15</v>
      </c>
      <c r="D45" s="18">
        <v>15</v>
      </c>
      <c r="E45" s="18">
        <v>16</v>
      </c>
      <c r="F45" s="18">
        <v>13</v>
      </c>
      <c r="G45" s="18">
        <v>40</v>
      </c>
      <c r="H45" s="18">
        <v>10</v>
      </c>
      <c r="I45" s="18">
        <v>25</v>
      </c>
      <c r="J45" s="18">
        <v>40</v>
      </c>
      <c r="K45" s="18">
        <v>45</v>
      </c>
      <c r="L45" s="18">
        <v>17</v>
      </c>
      <c r="M45" s="18">
        <v>15</v>
      </c>
      <c r="N45" s="18">
        <v>15</v>
      </c>
      <c r="O45" s="18" t="s">
        <v>23</v>
      </c>
      <c r="P45" s="3"/>
    </row>
    <row r="46" spans="1:16" x14ac:dyDescent="0.2">
      <c r="A46" s="29" t="s">
        <v>336</v>
      </c>
      <c r="B46" s="18">
        <v>199</v>
      </c>
      <c r="C46" s="18">
        <v>10</v>
      </c>
      <c r="D46" s="18">
        <v>18</v>
      </c>
      <c r="E46" s="18">
        <v>11</v>
      </c>
      <c r="F46" s="18">
        <v>5</v>
      </c>
      <c r="G46" s="18">
        <v>39</v>
      </c>
      <c r="H46" s="18">
        <v>12</v>
      </c>
      <c r="I46" s="18">
        <v>17</v>
      </c>
      <c r="J46" s="18">
        <v>34</v>
      </c>
      <c r="K46" s="18">
        <v>20</v>
      </c>
      <c r="L46" s="18">
        <v>12</v>
      </c>
      <c r="M46" s="18">
        <v>8</v>
      </c>
      <c r="N46" s="18">
        <v>13</v>
      </c>
      <c r="O46" s="18" t="s">
        <v>23</v>
      </c>
      <c r="P46" s="3"/>
    </row>
    <row r="47" spans="1:16" s="11" customFormat="1" x14ac:dyDescent="0.2">
      <c r="A47" s="21" t="s">
        <v>338</v>
      </c>
      <c r="B47" s="8">
        <v>1375</v>
      </c>
      <c r="C47" s="9">
        <v>73</v>
      </c>
      <c r="D47" s="9">
        <v>94</v>
      </c>
      <c r="E47" s="9">
        <v>80</v>
      </c>
      <c r="F47" s="9">
        <v>102</v>
      </c>
      <c r="G47" s="9">
        <v>311</v>
      </c>
      <c r="H47" s="9">
        <v>105</v>
      </c>
      <c r="I47" s="9">
        <v>140</v>
      </c>
      <c r="J47" s="9">
        <v>110</v>
      </c>
      <c r="K47" s="9">
        <v>139</v>
      </c>
      <c r="L47" s="9">
        <v>32</v>
      </c>
      <c r="M47" s="9">
        <v>44</v>
      </c>
      <c r="N47" s="9">
        <v>145</v>
      </c>
      <c r="O47" s="9" t="s">
        <v>23</v>
      </c>
      <c r="P47" s="10"/>
    </row>
    <row r="48" spans="1:16" x14ac:dyDescent="0.2">
      <c r="A48" s="29" t="s">
        <v>331</v>
      </c>
      <c r="B48" s="18">
        <v>4</v>
      </c>
      <c r="C48" s="18" t="s">
        <v>23</v>
      </c>
      <c r="D48" s="18" t="s">
        <v>23</v>
      </c>
      <c r="E48" s="18" t="s">
        <v>23</v>
      </c>
      <c r="F48" s="18" t="s">
        <v>23</v>
      </c>
      <c r="G48" s="18" t="s">
        <v>23</v>
      </c>
      <c r="H48" s="18">
        <v>2</v>
      </c>
      <c r="I48" s="18">
        <v>1</v>
      </c>
      <c r="J48" s="18" t="s">
        <v>23</v>
      </c>
      <c r="K48" s="18" t="s">
        <v>23</v>
      </c>
      <c r="L48" s="18">
        <v>1</v>
      </c>
      <c r="M48" s="18" t="s">
        <v>23</v>
      </c>
      <c r="N48" s="18" t="s">
        <v>23</v>
      </c>
      <c r="O48" s="18" t="s">
        <v>23</v>
      </c>
      <c r="P48" s="3"/>
    </row>
    <row r="49" spans="1:16" x14ac:dyDescent="0.2">
      <c r="A49" s="29" t="s">
        <v>332</v>
      </c>
      <c r="B49" s="18">
        <v>717</v>
      </c>
      <c r="C49" s="18">
        <v>41</v>
      </c>
      <c r="D49" s="18">
        <v>54</v>
      </c>
      <c r="E49" s="18">
        <v>46</v>
      </c>
      <c r="F49" s="18">
        <v>66</v>
      </c>
      <c r="G49" s="18">
        <v>167</v>
      </c>
      <c r="H49" s="18">
        <v>62</v>
      </c>
      <c r="I49" s="18">
        <v>79</v>
      </c>
      <c r="J49" s="18">
        <v>48</v>
      </c>
      <c r="K49" s="18">
        <v>33</v>
      </c>
      <c r="L49" s="18">
        <v>13</v>
      </c>
      <c r="M49" s="18">
        <v>19</v>
      </c>
      <c r="N49" s="18">
        <v>89</v>
      </c>
      <c r="O49" s="18" t="s">
        <v>23</v>
      </c>
      <c r="P49" s="3"/>
    </row>
    <row r="50" spans="1:16" x14ac:dyDescent="0.2">
      <c r="A50" s="29" t="s">
        <v>333</v>
      </c>
      <c r="B50" s="18">
        <v>416</v>
      </c>
      <c r="C50" s="18">
        <v>13</v>
      </c>
      <c r="D50" s="18">
        <v>28</v>
      </c>
      <c r="E50" s="18">
        <v>24</v>
      </c>
      <c r="F50" s="18">
        <v>19</v>
      </c>
      <c r="G50" s="18">
        <v>96</v>
      </c>
      <c r="H50" s="18">
        <v>28</v>
      </c>
      <c r="I50" s="18">
        <v>35</v>
      </c>
      <c r="J50" s="18">
        <v>37</v>
      </c>
      <c r="K50" s="18">
        <v>70</v>
      </c>
      <c r="L50" s="18">
        <v>14</v>
      </c>
      <c r="M50" s="18">
        <v>13</v>
      </c>
      <c r="N50" s="18">
        <v>39</v>
      </c>
      <c r="O50" s="18" t="s">
        <v>23</v>
      </c>
      <c r="P50" s="3"/>
    </row>
    <row r="51" spans="1:16" x14ac:dyDescent="0.2">
      <c r="A51" s="29" t="s">
        <v>334</v>
      </c>
      <c r="B51" s="18">
        <v>146</v>
      </c>
      <c r="C51" s="18">
        <v>10</v>
      </c>
      <c r="D51" s="18">
        <v>10</v>
      </c>
      <c r="E51" s="18">
        <v>7</v>
      </c>
      <c r="F51" s="18">
        <v>9</v>
      </c>
      <c r="G51" s="18">
        <v>26</v>
      </c>
      <c r="H51" s="18">
        <v>2</v>
      </c>
      <c r="I51" s="18">
        <v>19</v>
      </c>
      <c r="J51" s="18">
        <v>13</v>
      </c>
      <c r="K51" s="18">
        <v>27</v>
      </c>
      <c r="L51" s="18">
        <v>3</v>
      </c>
      <c r="M51" s="18">
        <v>9</v>
      </c>
      <c r="N51" s="18">
        <v>11</v>
      </c>
      <c r="O51" s="18" t="s">
        <v>23</v>
      </c>
      <c r="P51" s="3"/>
    </row>
    <row r="52" spans="1:16" x14ac:dyDescent="0.2">
      <c r="A52" s="29" t="s">
        <v>335</v>
      </c>
      <c r="B52" s="18">
        <v>46</v>
      </c>
      <c r="C52" s="18">
        <v>2</v>
      </c>
      <c r="D52" s="18">
        <v>2</v>
      </c>
      <c r="E52" s="18">
        <v>2</v>
      </c>
      <c r="F52" s="18">
        <v>4</v>
      </c>
      <c r="G52" s="18">
        <v>8</v>
      </c>
      <c r="H52" s="18">
        <v>6</v>
      </c>
      <c r="I52" s="18">
        <v>3</v>
      </c>
      <c r="J52" s="18">
        <v>9</v>
      </c>
      <c r="K52" s="18">
        <v>6</v>
      </c>
      <c r="L52" s="18" t="s">
        <v>23</v>
      </c>
      <c r="M52" s="18">
        <v>1</v>
      </c>
      <c r="N52" s="18">
        <v>3</v>
      </c>
      <c r="O52" s="18" t="s">
        <v>23</v>
      </c>
      <c r="P52" s="3"/>
    </row>
    <row r="53" spans="1:16" ht="10.8" thickBot="1" x14ac:dyDescent="0.25">
      <c r="A53" s="33" t="s">
        <v>336</v>
      </c>
      <c r="B53" s="27">
        <v>46</v>
      </c>
      <c r="C53" s="27">
        <v>7</v>
      </c>
      <c r="D53" s="27" t="s">
        <v>23</v>
      </c>
      <c r="E53" s="27">
        <v>1</v>
      </c>
      <c r="F53" s="27">
        <v>4</v>
      </c>
      <c r="G53" s="27">
        <v>14</v>
      </c>
      <c r="H53" s="27">
        <v>5</v>
      </c>
      <c r="I53" s="27">
        <v>3</v>
      </c>
      <c r="J53" s="27">
        <v>3</v>
      </c>
      <c r="K53" s="27">
        <v>3</v>
      </c>
      <c r="L53" s="27">
        <v>1</v>
      </c>
      <c r="M53" s="27">
        <v>2</v>
      </c>
      <c r="N53" s="27">
        <v>3</v>
      </c>
      <c r="O53" s="27" t="s">
        <v>23</v>
      </c>
      <c r="P53" s="3"/>
    </row>
    <row r="54" spans="1:16" ht="23.25" customHeight="1" thickTop="1" x14ac:dyDescent="0.2">
      <c r="A54" s="50" t="s">
        <v>55</v>
      </c>
    </row>
  </sheetData>
  <mergeCells count="2">
    <mergeCell ref="A2:A3"/>
    <mergeCell ref="B2:O2"/>
  </mergeCells>
  <pageMargins left="0.7" right="0.7" top="0.75" bottom="0.75" header="0.3" footer="0.3"/>
  <pageSetup scale="5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BEDE6-2ADA-4130-BDF7-9CC7E5AEFD4B}">
  <dimension ref="B1:Q74"/>
  <sheetViews>
    <sheetView showGridLines="0" view="pageBreakPreview" topLeftCell="B1" zoomScale="60" zoomScaleNormal="100" workbookViewId="0">
      <selection sqref="A1:XFD1048576"/>
    </sheetView>
  </sheetViews>
  <sheetFormatPr defaultRowHeight="10.199999999999999" x14ac:dyDescent="0.2"/>
  <cols>
    <col min="1" max="1" width="8.88671875" style="2"/>
    <col min="2" max="2" width="47.33203125" style="2" customWidth="1"/>
    <col min="3" max="3" width="8.88671875" style="2"/>
    <col min="4" max="4" width="6.88671875" style="2" customWidth="1"/>
    <col min="5" max="5" width="7.5546875" style="2" customWidth="1"/>
    <col min="6" max="6" width="8" style="2" customWidth="1"/>
    <col min="7" max="7" width="7.44140625" style="2" customWidth="1"/>
    <col min="8" max="8" width="6.33203125" style="2" customWidth="1"/>
    <col min="9" max="9" width="7.88671875" style="2" customWidth="1"/>
    <col min="10" max="10" width="8" style="2" customWidth="1"/>
    <col min="11" max="11" width="6.88671875" style="2" customWidth="1"/>
    <col min="12" max="12" width="8" style="2" customWidth="1"/>
    <col min="13" max="13" width="8.44140625" style="2" customWidth="1"/>
    <col min="14" max="14" width="8.88671875" style="2"/>
    <col min="15" max="15" width="8.44140625" style="2" customWidth="1"/>
    <col min="16" max="16" width="8.6640625" style="2" customWidth="1"/>
    <col min="17" max="257" width="8.88671875" style="2"/>
    <col min="258" max="258" width="52.33203125" style="2" customWidth="1"/>
    <col min="259" max="513" width="8.88671875" style="2"/>
    <col min="514" max="514" width="52.33203125" style="2" customWidth="1"/>
    <col min="515" max="769" width="8.88671875" style="2"/>
    <col min="770" max="770" width="52.33203125" style="2" customWidth="1"/>
    <col min="771" max="1025" width="8.88671875" style="2"/>
    <col min="1026" max="1026" width="52.33203125" style="2" customWidth="1"/>
    <col min="1027" max="1281" width="8.88671875" style="2"/>
    <col min="1282" max="1282" width="52.33203125" style="2" customWidth="1"/>
    <col min="1283" max="1537" width="8.88671875" style="2"/>
    <col min="1538" max="1538" width="52.33203125" style="2" customWidth="1"/>
    <col min="1539" max="1793" width="8.88671875" style="2"/>
    <col min="1794" max="1794" width="52.33203125" style="2" customWidth="1"/>
    <col min="1795" max="2049" width="8.88671875" style="2"/>
    <col min="2050" max="2050" width="52.33203125" style="2" customWidth="1"/>
    <col min="2051" max="2305" width="8.88671875" style="2"/>
    <col min="2306" max="2306" width="52.33203125" style="2" customWidth="1"/>
    <col min="2307" max="2561" width="8.88671875" style="2"/>
    <col min="2562" max="2562" width="52.33203125" style="2" customWidth="1"/>
    <col min="2563" max="2817" width="8.88671875" style="2"/>
    <col min="2818" max="2818" width="52.33203125" style="2" customWidth="1"/>
    <col min="2819" max="3073" width="8.88671875" style="2"/>
    <col min="3074" max="3074" width="52.33203125" style="2" customWidth="1"/>
    <col min="3075" max="3329" width="8.88671875" style="2"/>
    <col min="3330" max="3330" width="52.33203125" style="2" customWidth="1"/>
    <col min="3331" max="3585" width="8.88671875" style="2"/>
    <col min="3586" max="3586" width="52.33203125" style="2" customWidth="1"/>
    <col min="3587" max="3841" width="8.88671875" style="2"/>
    <col min="3842" max="3842" width="52.33203125" style="2" customWidth="1"/>
    <col min="3843" max="4097" width="8.88671875" style="2"/>
    <col min="4098" max="4098" width="52.33203125" style="2" customWidth="1"/>
    <col min="4099" max="4353" width="8.88671875" style="2"/>
    <col min="4354" max="4354" width="52.33203125" style="2" customWidth="1"/>
    <col min="4355" max="4609" width="8.88671875" style="2"/>
    <col min="4610" max="4610" width="52.33203125" style="2" customWidth="1"/>
    <col min="4611" max="4865" width="8.88671875" style="2"/>
    <col min="4866" max="4866" width="52.33203125" style="2" customWidth="1"/>
    <col min="4867" max="5121" width="8.88671875" style="2"/>
    <col min="5122" max="5122" width="52.33203125" style="2" customWidth="1"/>
    <col min="5123" max="5377" width="8.88671875" style="2"/>
    <col min="5378" max="5378" width="52.33203125" style="2" customWidth="1"/>
    <col min="5379" max="5633" width="8.88671875" style="2"/>
    <col min="5634" max="5634" width="52.33203125" style="2" customWidth="1"/>
    <col min="5635" max="5889" width="8.88671875" style="2"/>
    <col min="5890" max="5890" width="52.33203125" style="2" customWidth="1"/>
    <col min="5891" max="6145" width="8.88671875" style="2"/>
    <col min="6146" max="6146" width="52.33203125" style="2" customWidth="1"/>
    <col min="6147" max="6401" width="8.88671875" style="2"/>
    <col min="6402" max="6402" width="52.33203125" style="2" customWidth="1"/>
    <col min="6403" max="6657" width="8.88671875" style="2"/>
    <col min="6658" max="6658" width="52.33203125" style="2" customWidth="1"/>
    <col min="6659" max="6913" width="8.88671875" style="2"/>
    <col min="6914" max="6914" width="52.33203125" style="2" customWidth="1"/>
    <col min="6915" max="7169" width="8.88671875" style="2"/>
    <col min="7170" max="7170" width="52.33203125" style="2" customWidth="1"/>
    <col min="7171" max="7425" width="8.88671875" style="2"/>
    <col min="7426" max="7426" width="52.33203125" style="2" customWidth="1"/>
    <col min="7427" max="7681" width="8.88671875" style="2"/>
    <col min="7682" max="7682" width="52.33203125" style="2" customWidth="1"/>
    <col min="7683" max="7937" width="8.88671875" style="2"/>
    <col min="7938" max="7938" width="52.33203125" style="2" customWidth="1"/>
    <col min="7939" max="8193" width="8.88671875" style="2"/>
    <col min="8194" max="8194" width="52.33203125" style="2" customWidth="1"/>
    <col min="8195" max="8449" width="8.88671875" style="2"/>
    <col min="8450" max="8450" width="52.33203125" style="2" customWidth="1"/>
    <col min="8451" max="8705" width="8.88671875" style="2"/>
    <col min="8706" max="8706" width="52.33203125" style="2" customWidth="1"/>
    <col min="8707" max="8961" width="8.88671875" style="2"/>
    <col min="8962" max="8962" width="52.33203125" style="2" customWidth="1"/>
    <col min="8963" max="9217" width="8.88671875" style="2"/>
    <col min="9218" max="9218" width="52.33203125" style="2" customWidth="1"/>
    <col min="9219" max="9473" width="8.88671875" style="2"/>
    <col min="9474" max="9474" width="52.33203125" style="2" customWidth="1"/>
    <col min="9475" max="9729" width="8.88671875" style="2"/>
    <col min="9730" max="9730" width="52.33203125" style="2" customWidth="1"/>
    <col min="9731" max="9985" width="8.88671875" style="2"/>
    <col min="9986" max="9986" width="52.33203125" style="2" customWidth="1"/>
    <col min="9987" max="10241" width="8.88671875" style="2"/>
    <col min="10242" max="10242" width="52.33203125" style="2" customWidth="1"/>
    <col min="10243" max="10497" width="8.88671875" style="2"/>
    <col min="10498" max="10498" width="52.33203125" style="2" customWidth="1"/>
    <col min="10499" max="10753" width="8.88671875" style="2"/>
    <col min="10754" max="10754" width="52.33203125" style="2" customWidth="1"/>
    <col min="10755" max="11009" width="8.88671875" style="2"/>
    <col min="11010" max="11010" width="52.33203125" style="2" customWidth="1"/>
    <col min="11011" max="11265" width="8.88671875" style="2"/>
    <col min="11266" max="11266" width="52.33203125" style="2" customWidth="1"/>
    <col min="11267" max="11521" width="8.88671875" style="2"/>
    <col min="11522" max="11522" width="52.33203125" style="2" customWidth="1"/>
    <col min="11523" max="11777" width="8.88671875" style="2"/>
    <col min="11778" max="11778" width="52.33203125" style="2" customWidth="1"/>
    <col min="11779" max="12033" width="8.88671875" style="2"/>
    <col min="12034" max="12034" width="52.33203125" style="2" customWidth="1"/>
    <col min="12035" max="12289" width="8.88671875" style="2"/>
    <col min="12290" max="12290" width="52.33203125" style="2" customWidth="1"/>
    <col min="12291" max="12545" width="8.88671875" style="2"/>
    <col min="12546" max="12546" width="52.33203125" style="2" customWidth="1"/>
    <col min="12547" max="12801" width="8.88671875" style="2"/>
    <col min="12802" max="12802" width="52.33203125" style="2" customWidth="1"/>
    <col min="12803" max="13057" width="8.88671875" style="2"/>
    <col min="13058" max="13058" width="52.33203125" style="2" customWidth="1"/>
    <col min="13059" max="13313" width="8.88671875" style="2"/>
    <col min="13314" max="13314" width="52.33203125" style="2" customWidth="1"/>
    <col min="13315" max="13569" width="8.88671875" style="2"/>
    <col min="13570" max="13570" width="52.33203125" style="2" customWidth="1"/>
    <col min="13571" max="13825" width="8.88671875" style="2"/>
    <col min="13826" max="13826" width="52.33203125" style="2" customWidth="1"/>
    <col min="13827" max="14081" width="8.88671875" style="2"/>
    <col min="14082" max="14082" width="52.33203125" style="2" customWidth="1"/>
    <col min="14083" max="14337" width="8.88671875" style="2"/>
    <col min="14338" max="14338" width="52.33203125" style="2" customWidth="1"/>
    <col min="14339" max="14593" width="8.88671875" style="2"/>
    <col min="14594" max="14594" width="52.33203125" style="2" customWidth="1"/>
    <col min="14595" max="14849" width="8.88671875" style="2"/>
    <col min="14850" max="14850" width="52.33203125" style="2" customWidth="1"/>
    <col min="14851" max="15105" width="8.88671875" style="2"/>
    <col min="15106" max="15106" width="52.33203125" style="2" customWidth="1"/>
    <col min="15107" max="15361" width="8.88671875" style="2"/>
    <col min="15362" max="15362" width="52.33203125" style="2" customWidth="1"/>
    <col min="15363" max="15617" width="8.88671875" style="2"/>
    <col min="15618" max="15618" width="52.33203125" style="2" customWidth="1"/>
    <col min="15619" max="15873" width="8.88671875" style="2"/>
    <col min="15874" max="15874" width="52.33203125" style="2" customWidth="1"/>
    <col min="15875" max="16129" width="8.88671875" style="2"/>
    <col min="16130" max="16130" width="52.33203125" style="2" customWidth="1"/>
    <col min="16131" max="16384" width="8.88671875" style="2"/>
  </cols>
  <sheetData>
    <row r="1" spans="2:17" ht="22.5" customHeight="1" x14ac:dyDescent="0.2">
      <c r="B1" s="1" t="s">
        <v>339</v>
      </c>
    </row>
    <row r="2" spans="2:17" x14ac:dyDescent="0.2">
      <c r="B2" s="114" t="s">
        <v>340</v>
      </c>
      <c r="C2" s="103" t="s">
        <v>296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3"/>
    </row>
    <row r="3" spans="2:17" ht="45.75" customHeight="1" x14ac:dyDescent="0.2">
      <c r="B3" s="114"/>
      <c r="C3" s="4" t="s">
        <v>3</v>
      </c>
      <c r="D3" s="5" t="s">
        <v>297</v>
      </c>
      <c r="E3" s="5" t="s">
        <v>298</v>
      </c>
      <c r="F3" s="5" t="s">
        <v>299</v>
      </c>
      <c r="G3" s="5" t="s">
        <v>300</v>
      </c>
      <c r="H3" s="5" t="s">
        <v>301</v>
      </c>
      <c r="I3" s="5" t="s">
        <v>302</v>
      </c>
      <c r="J3" s="5" t="s">
        <v>303</v>
      </c>
      <c r="K3" s="5" t="s">
        <v>304</v>
      </c>
      <c r="L3" s="5" t="s">
        <v>305</v>
      </c>
      <c r="M3" s="5" t="s">
        <v>306</v>
      </c>
      <c r="N3" s="5" t="s">
        <v>307</v>
      </c>
      <c r="O3" s="5" t="s">
        <v>308</v>
      </c>
      <c r="P3" s="6" t="s">
        <v>309</v>
      </c>
      <c r="Q3" s="3"/>
    </row>
    <row r="4" spans="2:17" ht="21.75" customHeight="1" x14ac:dyDescent="0.2">
      <c r="B4" s="66" t="s">
        <v>341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3"/>
    </row>
    <row r="5" spans="2:17" s="11" customFormat="1" x14ac:dyDescent="0.2">
      <c r="B5" s="21" t="s">
        <v>342</v>
      </c>
      <c r="C5" s="8">
        <v>3270</v>
      </c>
      <c r="D5" s="9">
        <v>177</v>
      </c>
      <c r="E5" s="9">
        <v>207</v>
      </c>
      <c r="F5" s="9">
        <v>216</v>
      </c>
      <c r="G5" s="9">
        <v>166</v>
      </c>
      <c r="H5" s="9">
        <v>580</v>
      </c>
      <c r="I5" s="9">
        <v>198</v>
      </c>
      <c r="J5" s="9">
        <v>303</v>
      </c>
      <c r="K5" s="9">
        <v>388</v>
      </c>
      <c r="L5" s="9">
        <v>419</v>
      </c>
      <c r="M5" s="9">
        <v>143</v>
      </c>
      <c r="N5" s="9">
        <v>169</v>
      </c>
      <c r="O5" s="9">
        <v>302</v>
      </c>
      <c r="P5" s="9">
        <v>2</v>
      </c>
      <c r="Q5" s="10"/>
    </row>
    <row r="6" spans="2:17" x14ac:dyDescent="0.2">
      <c r="B6" s="24" t="s">
        <v>60</v>
      </c>
      <c r="C6" s="19">
        <v>1678</v>
      </c>
      <c r="D6" s="18">
        <v>73</v>
      </c>
      <c r="E6" s="18">
        <v>120</v>
      </c>
      <c r="F6" s="18">
        <v>124</v>
      </c>
      <c r="G6" s="18">
        <v>45</v>
      </c>
      <c r="H6" s="18">
        <v>201</v>
      </c>
      <c r="I6" s="18">
        <v>76</v>
      </c>
      <c r="J6" s="18">
        <v>145</v>
      </c>
      <c r="K6" s="18">
        <v>270</v>
      </c>
      <c r="L6" s="18">
        <v>251</v>
      </c>
      <c r="M6" s="18">
        <v>107</v>
      </c>
      <c r="N6" s="18">
        <v>106</v>
      </c>
      <c r="O6" s="18">
        <v>160</v>
      </c>
      <c r="P6" s="18" t="s">
        <v>23</v>
      </c>
      <c r="Q6" s="3"/>
    </row>
    <row r="7" spans="2:17" x14ac:dyDescent="0.2">
      <c r="B7" s="24" t="s">
        <v>343</v>
      </c>
      <c r="C7" s="18">
        <v>443</v>
      </c>
      <c r="D7" s="18">
        <v>24</v>
      </c>
      <c r="E7" s="18">
        <v>21</v>
      </c>
      <c r="F7" s="18">
        <v>61</v>
      </c>
      <c r="G7" s="18">
        <v>15</v>
      </c>
      <c r="H7" s="18">
        <v>54</v>
      </c>
      <c r="I7" s="18">
        <v>47</v>
      </c>
      <c r="J7" s="18">
        <v>36</v>
      </c>
      <c r="K7" s="18">
        <v>35</v>
      </c>
      <c r="L7" s="18">
        <v>54</v>
      </c>
      <c r="M7" s="18">
        <v>17</v>
      </c>
      <c r="N7" s="18">
        <v>39</v>
      </c>
      <c r="O7" s="18">
        <v>40</v>
      </c>
      <c r="P7" s="18" t="s">
        <v>23</v>
      </c>
      <c r="Q7" s="3"/>
    </row>
    <row r="8" spans="2:17" x14ac:dyDescent="0.2">
      <c r="B8" s="24" t="s">
        <v>62</v>
      </c>
      <c r="C8" s="18">
        <v>118</v>
      </c>
      <c r="D8" s="18">
        <v>3</v>
      </c>
      <c r="E8" s="18">
        <v>9</v>
      </c>
      <c r="F8" s="18">
        <v>5</v>
      </c>
      <c r="G8" s="18">
        <v>9</v>
      </c>
      <c r="H8" s="18">
        <v>22</v>
      </c>
      <c r="I8" s="18">
        <v>4</v>
      </c>
      <c r="J8" s="18">
        <v>13</v>
      </c>
      <c r="K8" s="18">
        <v>19</v>
      </c>
      <c r="L8" s="18">
        <v>17</v>
      </c>
      <c r="M8" s="18">
        <v>2</v>
      </c>
      <c r="N8" s="18">
        <v>7</v>
      </c>
      <c r="O8" s="18">
        <v>8</v>
      </c>
      <c r="P8" s="18" t="s">
        <v>23</v>
      </c>
      <c r="Q8" s="3"/>
    </row>
    <row r="9" spans="2:17" x14ac:dyDescent="0.2">
      <c r="B9" s="24" t="s">
        <v>63</v>
      </c>
      <c r="C9" s="18">
        <v>222</v>
      </c>
      <c r="D9" s="18">
        <v>26</v>
      </c>
      <c r="E9" s="18">
        <v>21</v>
      </c>
      <c r="F9" s="18">
        <v>14</v>
      </c>
      <c r="G9" s="18">
        <v>10</v>
      </c>
      <c r="H9" s="18">
        <v>43</v>
      </c>
      <c r="I9" s="18">
        <v>10</v>
      </c>
      <c r="J9" s="18">
        <v>14</v>
      </c>
      <c r="K9" s="18">
        <v>16</v>
      </c>
      <c r="L9" s="18">
        <v>35</v>
      </c>
      <c r="M9" s="18">
        <v>7</v>
      </c>
      <c r="N9" s="18">
        <v>11</v>
      </c>
      <c r="O9" s="18">
        <v>15</v>
      </c>
      <c r="P9" s="18" t="s">
        <v>23</v>
      </c>
      <c r="Q9" s="3"/>
    </row>
    <row r="10" spans="2:17" x14ac:dyDescent="0.2">
      <c r="B10" s="24" t="s">
        <v>64</v>
      </c>
      <c r="C10" s="18">
        <v>276</v>
      </c>
      <c r="D10" s="18">
        <v>24</v>
      </c>
      <c r="E10" s="18">
        <v>7</v>
      </c>
      <c r="F10" s="18">
        <v>3</v>
      </c>
      <c r="G10" s="18">
        <v>20</v>
      </c>
      <c r="H10" s="18">
        <v>95</v>
      </c>
      <c r="I10" s="18">
        <v>4</v>
      </c>
      <c r="J10" s="18">
        <v>27</v>
      </c>
      <c r="K10" s="18">
        <v>27</v>
      </c>
      <c r="L10" s="18">
        <v>39</v>
      </c>
      <c r="M10" s="18">
        <v>7</v>
      </c>
      <c r="N10" s="18">
        <v>5</v>
      </c>
      <c r="O10" s="18">
        <v>18</v>
      </c>
      <c r="P10" s="18" t="s">
        <v>23</v>
      </c>
      <c r="Q10" s="3"/>
    </row>
    <row r="11" spans="2:17" x14ac:dyDescent="0.2">
      <c r="B11" s="24" t="s">
        <v>65</v>
      </c>
      <c r="C11" s="18">
        <v>285</v>
      </c>
      <c r="D11" s="18">
        <v>1</v>
      </c>
      <c r="E11" s="18">
        <v>25</v>
      </c>
      <c r="F11" s="18">
        <v>3</v>
      </c>
      <c r="G11" s="18">
        <v>16</v>
      </c>
      <c r="H11" s="18">
        <v>106</v>
      </c>
      <c r="I11" s="18">
        <v>50</v>
      </c>
      <c r="J11" s="18">
        <v>51</v>
      </c>
      <c r="K11" s="18">
        <v>5</v>
      </c>
      <c r="L11" s="18" t="s">
        <v>23</v>
      </c>
      <c r="M11" s="18" t="s">
        <v>23</v>
      </c>
      <c r="N11" s="18">
        <v>1</v>
      </c>
      <c r="O11" s="18">
        <v>27</v>
      </c>
      <c r="P11" s="18" t="s">
        <v>23</v>
      </c>
      <c r="Q11" s="3"/>
    </row>
    <row r="12" spans="2:17" x14ac:dyDescent="0.2">
      <c r="B12" s="24" t="s">
        <v>66</v>
      </c>
      <c r="C12" s="18">
        <v>68</v>
      </c>
      <c r="D12" s="18">
        <v>1</v>
      </c>
      <c r="E12" s="18" t="s">
        <v>23</v>
      </c>
      <c r="F12" s="18" t="s">
        <v>23</v>
      </c>
      <c r="G12" s="18">
        <v>40</v>
      </c>
      <c r="H12" s="18">
        <v>3</v>
      </c>
      <c r="I12" s="18" t="s">
        <v>23</v>
      </c>
      <c r="J12" s="18">
        <v>6</v>
      </c>
      <c r="K12" s="18">
        <v>2</v>
      </c>
      <c r="L12" s="18" t="s">
        <v>23</v>
      </c>
      <c r="M12" s="18" t="s">
        <v>23</v>
      </c>
      <c r="N12" s="18" t="s">
        <v>23</v>
      </c>
      <c r="O12" s="18">
        <v>16</v>
      </c>
      <c r="P12" s="18" t="s">
        <v>23</v>
      </c>
      <c r="Q12" s="3"/>
    </row>
    <row r="13" spans="2:17" x14ac:dyDescent="0.2">
      <c r="B13" s="24" t="s">
        <v>67</v>
      </c>
      <c r="C13" s="18" t="s">
        <v>23</v>
      </c>
      <c r="D13" s="18" t="s">
        <v>23</v>
      </c>
      <c r="E13" s="18" t="s">
        <v>23</v>
      </c>
      <c r="F13" s="18" t="s">
        <v>23</v>
      </c>
      <c r="G13" s="18" t="s">
        <v>23</v>
      </c>
      <c r="H13" s="18" t="s">
        <v>23</v>
      </c>
      <c r="I13" s="18" t="s">
        <v>23</v>
      </c>
      <c r="J13" s="18" t="s">
        <v>23</v>
      </c>
      <c r="K13" s="18" t="s">
        <v>23</v>
      </c>
      <c r="L13" s="18" t="s">
        <v>23</v>
      </c>
      <c r="M13" s="18" t="s">
        <v>23</v>
      </c>
      <c r="N13" s="18" t="s">
        <v>23</v>
      </c>
      <c r="O13" s="18" t="s">
        <v>23</v>
      </c>
      <c r="P13" s="18" t="s">
        <v>23</v>
      </c>
      <c r="Q13" s="3"/>
    </row>
    <row r="14" spans="2:17" x14ac:dyDescent="0.2">
      <c r="B14" s="24" t="s">
        <v>68</v>
      </c>
      <c r="C14" s="18">
        <v>146</v>
      </c>
      <c r="D14" s="18">
        <v>16</v>
      </c>
      <c r="E14" s="18">
        <v>4</v>
      </c>
      <c r="F14" s="18">
        <v>6</v>
      </c>
      <c r="G14" s="18">
        <v>9</v>
      </c>
      <c r="H14" s="18">
        <v>50</v>
      </c>
      <c r="I14" s="18">
        <v>5</v>
      </c>
      <c r="J14" s="18">
        <v>9</v>
      </c>
      <c r="K14" s="18">
        <v>13</v>
      </c>
      <c r="L14" s="18">
        <v>22</v>
      </c>
      <c r="M14" s="18">
        <v>1</v>
      </c>
      <c r="N14" s="18" t="s">
        <v>23</v>
      </c>
      <c r="O14" s="18">
        <v>11</v>
      </c>
      <c r="P14" s="18" t="s">
        <v>23</v>
      </c>
      <c r="Q14" s="3"/>
    </row>
    <row r="15" spans="2:17" x14ac:dyDescent="0.2">
      <c r="B15" s="24" t="s">
        <v>69</v>
      </c>
      <c r="C15" s="18">
        <v>1</v>
      </c>
      <c r="D15" s="18" t="s">
        <v>23</v>
      </c>
      <c r="E15" s="18" t="s">
        <v>23</v>
      </c>
      <c r="F15" s="18" t="s">
        <v>23</v>
      </c>
      <c r="G15" s="18" t="s">
        <v>23</v>
      </c>
      <c r="H15" s="18" t="s">
        <v>23</v>
      </c>
      <c r="I15" s="18" t="s">
        <v>23</v>
      </c>
      <c r="J15" s="18" t="s">
        <v>23</v>
      </c>
      <c r="K15" s="18" t="s">
        <v>23</v>
      </c>
      <c r="L15" s="18" t="s">
        <v>23</v>
      </c>
      <c r="M15" s="18" t="s">
        <v>23</v>
      </c>
      <c r="N15" s="18" t="s">
        <v>23</v>
      </c>
      <c r="O15" s="18">
        <v>1</v>
      </c>
      <c r="P15" s="18" t="s">
        <v>23</v>
      </c>
      <c r="Q15" s="3"/>
    </row>
    <row r="16" spans="2:17" x14ac:dyDescent="0.2">
      <c r="B16" s="24" t="s">
        <v>70</v>
      </c>
      <c r="C16" s="18">
        <v>33</v>
      </c>
      <c r="D16" s="18">
        <v>9</v>
      </c>
      <c r="E16" s="18" t="s">
        <v>23</v>
      </c>
      <c r="F16" s="18" t="s">
        <v>23</v>
      </c>
      <c r="G16" s="18">
        <v>2</v>
      </c>
      <c r="H16" s="18">
        <v>6</v>
      </c>
      <c r="I16" s="18">
        <v>2</v>
      </c>
      <c r="J16" s="18">
        <v>2</v>
      </c>
      <c r="K16" s="18">
        <v>1</v>
      </c>
      <c r="L16" s="18">
        <v>1</v>
      </c>
      <c r="M16" s="18">
        <v>2</v>
      </c>
      <c r="N16" s="18" t="s">
        <v>23</v>
      </c>
      <c r="O16" s="18">
        <v>6</v>
      </c>
      <c r="P16" s="18">
        <v>2</v>
      </c>
      <c r="Q16" s="3"/>
    </row>
    <row r="17" spans="2:17" ht="21.75" customHeight="1" x14ac:dyDescent="0.2">
      <c r="B17" s="25" t="s">
        <v>344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3"/>
    </row>
    <row r="18" spans="2:17" s="11" customFormat="1" x14ac:dyDescent="0.2">
      <c r="B18" s="21" t="s">
        <v>53</v>
      </c>
      <c r="C18" s="8">
        <v>1722</v>
      </c>
      <c r="D18" s="9">
        <v>82</v>
      </c>
      <c r="E18" s="9">
        <v>109</v>
      </c>
      <c r="F18" s="9">
        <v>130</v>
      </c>
      <c r="G18" s="9">
        <v>54</v>
      </c>
      <c r="H18" s="9">
        <v>213</v>
      </c>
      <c r="I18" s="9">
        <v>86</v>
      </c>
      <c r="J18" s="9">
        <v>152</v>
      </c>
      <c r="K18" s="9">
        <v>264</v>
      </c>
      <c r="L18" s="9">
        <v>258</v>
      </c>
      <c r="M18" s="9">
        <v>108</v>
      </c>
      <c r="N18" s="9">
        <v>125</v>
      </c>
      <c r="O18" s="9">
        <v>141</v>
      </c>
      <c r="P18" s="9" t="s">
        <v>23</v>
      </c>
      <c r="Q18" s="10"/>
    </row>
    <row r="19" spans="2:17" x14ac:dyDescent="0.2">
      <c r="B19" s="24" t="s">
        <v>60</v>
      </c>
      <c r="C19" s="19">
        <v>1396</v>
      </c>
      <c r="D19" s="18">
        <v>62</v>
      </c>
      <c r="E19" s="18">
        <v>93</v>
      </c>
      <c r="F19" s="18">
        <v>98</v>
      </c>
      <c r="G19" s="18">
        <v>40</v>
      </c>
      <c r="H19" s="18">
        <v>164</v>
      </c>
      <c r="I19" s="18">
        <v>65</v>
      </c>
      <c r="J19" s="18">
        <v>125</v>
      </c>
      <c r="K19" s="18">
        <v>231</v>
      </c>
      <c r="L19" s="18">
        <v>213</v>
      </c>
      <c r="M19" s="18">
        <v>94</v>
      </c>
      <c r="N19" s="18">
        <v>91</v>
      </c>
      <c r="O19" s="18">
        <v>120</v>
      </c>
      <c r="P19" s="18" t="s">
        <v>23</v>
      </c>
      <c r="Q19" s="3"/>
    </row>
    <row r="20" spans="2:17" x14ac:dyDescent="0.2">
      <c r="B20" s="24" t="s">
        <v>343</v>
      </c>
      <c r="C20" s="18">
        <v>254</v>
      </c>
      <c r="D20" s="18">
        <v>12</v>
      </c>
      <c r="E20" s="18">
        <v>12</v>
      </c>
      <c r="F20" s="18">
        <v>28</v>
      </c>
      <c r="G20" s="18">
        <v>12</v>
      </c>
      <c r="H20" s="18">
        <v>30</v>
      </c>
      <c r="I20" s="18">
        <v>18</v>
      </c>
      <c r="J20" s="18">
        <v>19</v>
      </c>
      <c r="K20" s="18">
        <v>26</v>
      </c>
      <c r="L20" s="18">
        <v>36</v>
      </c>
      <c r="M20" s="18">
        <v>12</v>
      </c>
      <c r="N20" s="18">
        <v>31</v>
      </c>
      <c r="O20" s="18">
        <v>18</v>
      </c>
      <c r="P20" s="18" t="s">
        <v>23</v>
      </c>
      <c r="Q20" s="3"/>
    </row>
    <row r="21" spans="2:17" x14ac:dyDescent="0.2">
      <c r="B21" s="24" t="s">
        <v>62</v>
      </c>
      <c r="C21" s="18">
        <v>16</v>
      </c>
      <c r="D21" s="18">
        <v>1</v>
      </c>
      <c r="E21" s="18">
        <v>1</v>
      </c>
      <c r="F21" s="18" t="s">
        <v>23</v>
      </c>
      <c r="G21" s="18">
        <v>1</v>
      </c>
      <c r="H21" s="18">
        <v>4</v>
      </c>
      <c r="I21" s="18">
        <v>1</v>
      </c>
      <c r="J21" s="18">
        <v>2</v>
      </c>
      <c r="K21" s="18">
        <v>3</v>
      </c>
      <c r="L21" s="18">
        <v>1</v>
      </c>
      <c r="M21" s="18">
        <v>1</v>
      </c>
      <c r="N21" s="18" t="s">
        <v>23</v>
      </c>
      <c r="O21" s="18">
        <v>1</v>
      </c>
      <c r="P21" s="18" t="s">
        <v>23</v>
      </c>
      <c r="Q21" s="3"/>
    </row>
    <row r="22" spans="2:17" x14ac:dyDescent="0.2">
      <c r="B22" s="24" t="s">
        <v>63</v>
      </c>
      <c r="C22" s="18">
        <v>20</v>
      </c>
      <c r="D22" s="18">
        <v>2</v>
      </c>
      <c r="E22" s="18">
        <v>2</v>
      </c>
      <c r="F22" s="18">
        <v>3</v>
      </c>
      <c r="G22" s="18" t="s">
        <v>23</v>
      </c>
      <c r="H22" s="18">
        <v>4</v>
      </c>
      <c r="I22" s="18">
        <v>1</v>
      </c>
      <c r="J22" s="18">
        <v>2</v>
      </c>
      <c r="K22" s="18">
        <v>1</v>
      </c>
      <c r="L22" s="18">
        <v>5</v>
      </c>
      <c r="M22" s="18" t="s">
        <v>23</v>
      </c>
      <c r="N22" s="18" t="s">
        <v>23</v>
      </c>
      <c r="O22" s="18" t="s">
        <v>23</v>
      </c>
      <c r="P22" s="18" t="s">
        <v>23</v>
      </c>
      <c r="Q22" s="3"/>
    </row>
    <row r="23" spans="2:17" x14ac:dyDescent="0.2">
      <c r="B23" s="24" t="s">
        <v>64</v>
      </c>
      <c r="C23" s="18">
        <v>20</v>
      </c>
      <c r="D23" s="18">
        <v>2</v>
      </c>
      <c r="E23" s="18">
        <v>1</v>
      </c>
      <c r="F23" s="18" t="s">
        <v>23</v>
      </c>
      <c r="G23" s="18" t="s">
        <v>23</v>
      </c>
      <c r="H23" s="18">
        <v>6</v>
      </c>
      <c r="I23" s="18">
        <v>1</v>
      </c>
      <c r="J23" s="18">
        <v>2</v>
      </c>
      <c r="K23" s="18">
        <v>2</v>
      </c>
      <c r="L23" s="18">
        <v>2</v>
      </c>
      <c r="M23" s="18">
        <v>1</v>
      </c>
      <c r="N23" s="18">
        <v>3</v>
      </c>
      <c r="O23" s="18" t="s">
        <v>23</v>
      </c>
      <c r="P23" s="18" t="s">
        <v>23</v>
      </c>
      <c r="Q23" s="3"/>
    </row>
    <row r="24" spans="2:17" x14ac:dyDescent="0.2">
      <c r="B24" s="24" t="s">
        <v>65</v>
      </c>
      <c r="C24" s="18">
        <v>9</v>
      </c>
      <c r="D24" s="18" t="s">
        <v>23</v>
      </c>
      <c r="E24" s="18" t="s">
        <v>23</v>
      </c>
      <c r="F24" s="18">
        <v>1</v>
      </c>
      <c r="G24" s="18" t="s">
        <v>23</v>
      </c>
      <c r="H24" s="18">
        <v>5</v>
      </c>
      <c r="I24" s="18" t="s">
        <v>23</v>
      </c>
      <c r="J24" s="18">
        <v>2</v>
      </c>
      <c r="K24" s="18">
        <v>1</v>
      </c>
      <c r="L24" s="18" t="s">
        <v>23</v>
      </c>
      <c r="M24" s="18" t="s">
        <v>23</v>
      </c>
      <c r="N24" s="18" t="s">
        <v>23</v>
      </c>
      <c r="O24" s="18" t="s">
        <v>23</v>
      </c>
      <c r="P24" s="18" t="s">
        <v>23</v>
      </c>
      <c r="Q24" s="3"/>
    </row>
    <row r="25" spans="2:17" x14ac:dyDescent="0.2">
      <c r="B25" s="24" t="s">
        <v>66</v>
      </c>
      <c r="C25" s="18" t="s">
        <v>23</v>
      </c>
      <c r="D25" s="18" t="s">
        <v>23</v>
      </c>
      <c r="E25" s="18" t="s">
        <v>23</v>
      </c>
      <c r="F25" s="18" t="s">
        <v>23</v>
      </c>
      <c r="G25" s="18" t="s">
        <v>23</v>
      </c>
      <c r="H25" s="18" t="s">
        <v>23</v>
      </c>
      <c r="I25" s="18" t="s">
        <v>23</v>
      </c>
      <c r="J25" s="18" t="s">
        <v>23</v>
      </c>
      <c r="K25" s="18" t="s">
        <v>23</v>
      </c>
      <c r="L25" s="18" t="s">
        <v>23</v>
      </c>
      <c r="M25" s="18" t="s">
        <v>23</v>
      </c>
      <c r="N25" s="18" t="s">
        <v>23</v>
      </c>
      <c r="O25" s="18" t="s">
        <v>23</v>
      </c>
      <c r="P25" s="18" t="s">
        <v>23</v>
      </c>
      <c r="Q25" s="3"/>
    </row>
    <row r="26" spans="2:17" x14ac:dyDescent="0.2">
      <c r="B26" s="24" t="s">
        <v>67</v>
      </c>
      <c r="C26" s="18" t="s">
        <v>23</v>
      </c>
      <c r="D26" s="18" t="s">
        <v>23</v>
      </c>
      <c r="E26" s="18" t="s">
        <v>23</v>
      </c>
      <c r="F26" s="18" t="s">
        <v>23</v>
      </c>
      <c r="G26" s="18" t="s">
        <v>23</v>
      </c>
      <c r="H26" s="18" t="s">
        <v>23</v>
      </c>
      <c r="I26" s="18" t="s">
        <v>23</v>
      </c>
      <c r="J26" s="18" t="s">
        <v>23</v>
      </c>
      <c r="K26" s="18" t="s">
        <v>23</v>
      </c>
      <c r="L26" s="18" t="s">
        <v>23</v>
      </c>
      <c r="M26" s="18" t="s">
        <v>23</v>
      </c>
      <c r="N26" s="18" t="s">
        <v>23</v>
      </c>
      <c r="O26" s="18" t="s">
        <v>23</v>
      </c>
      <c r="P26" s="18" t="s">
        <v>23</v>
      </c>
      <c r="Q26" s="3"/>
    </row>
    <row r="27" spans="2:17" x14ac:dyDescent="0.2">
      <c r="B27" s="24" t="s">
        <v>68</v>
      </c>
      <c r="C27" s="18">
        <v>3</v>
      </c>
      <c r="D27" s="18">
        <v>3</v>
      </c>
      <c r="E27" s="18" t="s">
        <v>23</v>
      </c>
      <c r="F27" s="18" t="s">
        <v>23</v>
      </c>
      <c r="G27" s="18" t="s">
        <v>23</v>
      </c>
      <c r="H27" s="18" t="s">
        <v>23</v>
      </c>
      <c r="I27" s="18" t="s">
        <v>23</v>
      </c>
      <c r="J27" s="18" t="s">
        <v>23</v>
      </c>
      <c r="K27" s="18" t="s">
        <v>23</v>
      </c>
      <c r="L27" s="18" t="s">
        <v>23</v>
      </c>
      <c r="M27" s="18" t="s">
        <v>23</v>
      </c>
      <c r="N27" s="18" t="s">
        <v>23</v>
      </c>
      <c r="O27" s="18" t="s">
        <v>23</v>
      </c>
      <c r="P27" s="18" t="s">
        <v>23</v>
      </c>
      <c r="Q27" s="3"/>
    </row>
    <row r="28" spans="2:17" x14ac:dyDescent="0.2">
      <c r="B28" s="24" t="s">
        <v>69</v>
      </c>
      <c r="C28" s="18">
        <v>1</v>
      </c>
      <c r="D28" s="18" t="s">
        <v>23</v>
      </c>
      <c r="E28" s="18" t="s">
        <v>23</v>
      </c>
      <c r="F28" s="18" t="s">
        <v>23</v>
      </c>
      <c r="G28" s="18" t="s">
        <v>23</v>
      </c>
      <c r="H28" s="18" t="s">
        <v>23</v>
      </c>
      <c r="I28" s="18" t="s">
        <v>23</v>
      </c>
      <c r="J28" s="18" t="s">
        <v>23</v>
      </c>
      <c r="K28" s="18" t="s">
        <v>23</v>
      </c>
      <c r="L28" s="18" t="s">
        <v>23</v>
      </c>
      <c r="M28" s="18" t="s">
        <v>23</v>
      </c>
      <c r="N28" s="18" t="s">
        <v>23</v>
      </c>
      <c r="O28" s="18">
        <v>1</v>
      </c>
      <c r="P28" s="18" t="s">
        <v>23</v>
      </c>
      <c r="Q28" s="3"/>
    </row>
    <row r="29" spans="2:17" x14ac:dyDescent="0.2">
      <c r="B29" s="24" t="s">
        <v>70</v>
      </c>
      <c r="C29" s="18">
        <v>3</v>
      </c>
      <c r="D29" s="18" t="s">
        <v>23</v>
      </c>
      <c r="E29" s="18" t="s">
        <v>23</v>
      </c>
      <c r="F29" s="18" t="s">
        <v>23</v>
      </c>
      <c r="G29" s="18">
        <v>1</v>
      </c>
      <c r="H29" s="18" t="s">
        <v>23</v>
      </c>
      <c r="I29" s="18" t="s">
        <v>23</v>
      </c>
      <c r="J29" s="18" t="s">
        <v>23</v>
      </c>
      <c r="K29" s="18" t="s">
        <v>23</v>
      </c>
      <c r="L29" s="18">
        <v>1</v>
      </c>
      <c r="M29" s="18" t="s">
        <v>23</v>
      </c>
      <c r="N29" s="18" t="s">
        <v>23</v>
      </c>
      <c r="O29" s="18">
        <v>1</v>
      </c>
      <c r="P29" s="18" t="s">
        <v>23</v>
      </c>
      <c r="Q29" s="3"/>
    </row>
    <row r="30" spans="2:17" ht="21.75" customHeight="1" x14ac:dyDescent="0.2">
      <c r="B30" s="25" t="s">
        <v>345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3"/>
    </row>
    <row r="31" spans="2:17" s="11" customFormat="1" x14ac:dyDescent="0.2">
      <c r="B31" s="21" t="s">
        <v>274</v>
      </c>
      <c r="C31" s="8">
        <v>1548</v>
      </c>
      <c r="D31" s="9">
        <v>95</v>
      </c>
      <c r="E31" s="9">
        <v>98</v>
      </c>
      <c r="F31" s="9">
        <v>86</v>
      </c>
      <c r="G31" s="9">
        <v>112</v>
      </c>
      <c r="H31" s="9">
        <v>367</v>
      </c>
      <c r="I31" s="9">
        <v>112</v>
      </c>
      <c r="J31" s="9">
        <v>151</v>
      </c>
      <c r="K31" s="9">
        <v>124</v>
      </c>
      <c r="L31" s="9">
        <v>161</v>
      </c>
      <c r="M31" s="9">
        <v>35</v>
      </c>
      <c r="N31" s="9">
        <v>44</v>
      </c>
      <c r="O31" s="9">
        <v>161</v>
      </c>
      <c r="P31" s="9">
        <v>2</v>
      </c>
      <c r="Q31" s="10"/>
    </row>
    <row r="32" spans="2:17" x14ac:dyDescent="0.2">
      <c r="B32" s="24" t="s">
        <v>60</v>
      </c>
      <c r="C32" s="18">
        <v>282</v>
      </c>
      <c r="D32" s="18">
        <v>11</v>
      </c>
      <c r="E32" s="18">
        <v>27</v>
      </c>
      <c r="F32" s="18">
        <v>26</v>
      </c>
      <c r="G32" s="18">
        <v>5</v>
      </c>
      <c r="H32" s="18">
        <v>37</v>
      </c>
      <c r="I32" s="18">
        <v>11</v>
      </c>
      <c r="J32" s="18">
        <v>20</v>
      </c>
      <c r="K32" s="18">
        <v>39</v>
      </c>
      <c r="L32" s="18">
        <v>38</v>
      </c>
      <c r="M32" s="18">
        <v>13</v>
      </c>
      <c r="N32" s="18">
        <v>15</v>
      </c>
      <c r="O32" s="18">
        <v>40</v>
      </c>
      <c r="P32" s="18" t="s">
        <v>23</v>
      </c>
      <c r="Q32" s="3"/>
    </row>
    <row r="33" spans="2:17" x14ac:dyDescent="0.2">
      <c r="B33" s="24" t="s">
        <v>343</v>
      </c>
      <c r="C33" s="18">
        <v>189</v>
      </c>
      <c r="D33" s="18">
        <v>12</v>
      </c>
      <c r="E33" s="18">
        <v>9</v>
      </c>
      <c r="F33" s="18">
        <v>33</v>
      </c>
      <c r="G33" s="18">
        <v>3</v>
      </c>
      <c r="H33" s="18">
        <v>24</v>
      </c>
      <c r="I33" s="18">
        <v>29</v>
      </c>
      <c r="J33" s="18">
        <v>17</v>
      </c>
      <c r="K33" s="18">
        <v>9</v>
      </c>
      <c r="L33" s="18">
        <v>18</v>
      </c>
      <c r="M33" s="18">
        <v>5</v>
      </c>
      <c r="N33" s="18">
        <v>8</v>
      </c>
      <c r="O33" s="18">
        <v>22</v>
      </c>
      <c r="P33" s="18" t="s">
        <v>23</v>
      </c>
      <c r="Q33" s="3"/>
    </row>
    <row r="34" spans="2:17" x14ac:dyDescent="0.2">
      <c r="B34" s="24" t="s">
        <v>62</v>
      </c>
      <c r="C34" s="18">
        <v>102</v>
      </c>
      <c r="D34" s="18">
        <v>2</v>
      </c>
      <c r="E34" s="18">
        <v>8</v>
      </c>
      <c r="F34" s="18">
        <v>5</v>
      </c>
      <c r="G34" s="18">
        <v>8</v>
      </c>
      <c r="H34" s="18">
        <v>18</v>
      </c>
      <c r="I34" s="18">
        <v>3</v>
      </c>
      <c r="J34" s="18">
        <v>11</v>
      </c>
      <c r="K34" s="18">
        <v>16</v>
      </c>
      <c r="L34" s="18">
        <v>16</v>
      </c>
      <c r="M34" s="18">
        <v>1</v>
      </c>
      <c r="N34" s="18">
        <v>7</v>
      </c>
      <c r="O34" s="18">
        <v>7</v>
      </c>
      <c r="P34" s="18" t="s">
        <v>23</v>
      </c>
      <c r="Q34" s="3"/>
    </row>
    <row r="35" spans="2:17" x14ac:dyDescent="0.2">
      <c r="B35" s="24" t="s">
        <v>63</v>
      </c>
      <c r="C35" s="18">
        <v>202</v>
      </c>
      <c r="D35" s="18">
        <v>24</v>
      </c>
      <c r="E35" s="18">
        <v>19</v>
      </c>
      <c r="F35" s="18">
        <v>11</v>
      </c>
      <c r="G35" s="18">
        <v>10</v>
      </c>
      <c r="H35" s="18">
        <v>39</v>
      </c>
      <c r="I35" s="18">
        <v>9</v>
      </c>
      <c r="J35" s="18">
        <v>12</v>
      </c>
      <c r="K35" s="18">
        <v>15</v>
      </c>
      <c r="L35" s="18">
        <v>30</v>
      </c>
      <c r="M35" s="18">
        <v>7</v>
      </c>
      <c r="N35" s="18">
        <v>11</v>
      </c>
      <c r="O35" s="18">
        <v>15</v>
      </c>
      <c r="P35" s="18" t="s">
        <v>23</v>
      </c>
      <c r="Q35" s="3"/>
    </row>
    <row r="36" spans="2:17" x14ac:dyDescent="0.2">
      <c r="B36" s="24" t="s">
        <v>64</v>
      </c>
      <c r="C36" s="18">
        <v>256</v>
      </c>
      <c r="D36" s="18">
        <v>22</v>
      </c>
      <c r="E36" s="18">
        <v>6</v>
      </c>
      <c r="F36" s="18">
        <v>3</v>
      </c>
      <c r="G36" s="18">
        <v>20</v>
      </c>
      <c r="H36" s="18">
        <v>89</v>
      </c>
      <c r="I36" s="18">
        <v>3</v>
      </c>
      <c r="J36" s="18">
        <v>25</v>
      </c>
      <c r="K36" s="18">
        <v>25</v>
      </c>
      <c r="L36" s="18">
        <v>37</v>
      </c>
      <c r="M36" s="18">
        <v>6</v>
      </c>
      <c r="N36" s="18">
        <v>2</v>
      </c>
      <c r="O36" s="18">
        <v>18</v>
      </c>
      <c r="P36" s="18" t="s">
        <v>23</v>
      </c>
      <c r="Q36" s="3"/>
    </row>
    <row r="37" spans="2:17" x14ac:dyDescent="0.2">
      <c r="B37" s="24" t="s">
        <v>65</v>
      </c>
      <c r="C37" s="18">
        <v>276</v>
      </c>
      <c r="D37" s="18">
        <v>1</v>
      </c>
      <c r="E37" s="18">
        <v>25</v>
      </c>
      <c r="F37" s="18">
        <v>2</v>
      </c>
      <c r="G37" s="18">
        <v>16</v>
      </c>
      <c r="H37" s="18">
        <v>101</v>
      </c>
      <c r="I37" s="18">
        <v>50</v>
      </c>
      <c r="J37" s="18">
        <v>49</v>
      </c>
      <c r="K37" s="18">
        <v>4</v>
      </c>
      <c r="L37" s="18" t="s">
        <v>23</v>
      </c>
      <c r="M37" s="18" t="s">
        <v>23</v>
      </c>
      <c r="N37" s="18">
        <v>1</v>
      </c>
      <c r="O37" s="18">
        <v>27</v>
      </c>
      <c r="P37" s="18" t="s">
        <v>23</v>
      </c>
      <c r="Q37" s="3"/>
    </row>
    <row r="38" spans="2:17" x14ac:dyDescent="0.2">
      <c r="B38" s="24" t="s">
        <v>66</v>
      </c>
      <c r="C38" s="18">
        <v>68</v>
      </c>
      <c r="D38" s="18">
        <v>1</v>
      </c>
      <c r="E38" s="18" t="s">
        <v>23</v>
      </c>
      <c r="F38" s="18" t="s">
        <v>23</v>
      </c>
      <c r="G38" s="18">
        <v>40</v>
      </c>
      <c r="H38" s="18">
        <v>3</v>
      </c>
      <c r="I38" s="18" t="s">
        <v>23</v>
      </c>
      <c r="J38" s="18">
        <v>6</v>
      </c>
      <c r="K38" s="18">
        <v>2</v>
      </c>
      <c r="L38" s="18" t="s">
        <v>23</v>
      </c>
      <c r="M38" s="18" t="s">
        <v>23</v>
      </c>
      <c r="N38" s="18" t="s">
        <v>23</v>
      </c>
      <c r="O38" s="18">
        <v>16</v>
      </c>
      <c r="P38" s="18" t="s">
        <v>23</v>
      </c>
      <c r="Q38" s="3"/>
    </row>
    <row r="39" spans="2:17" x14ac:dyDescent="0.2">
      <c r="B39" s="24" t="s">
        <v>67</v>
      </c>
      <c r="C39" s="18" t="s">
        <v>23</v>
      </c>
      <c r="D39" s="18" t="s">
        <v>23</v>
      </c>
      <c r="E39" s="18" t="s">
        <v>23</v>
      </c>
      <c r="F39" s="18" t="s">
        <v>23</v>
      </c>
      <c r="G39" s="18" t="s">
        <v>23</v>
      </c>
      <c r="H39" s="18" t="s">
        <v>23</v>
      </c>
      <c r="I39" s="18" t="s">
        <v>23</v>
      </c>
      <c r="J39" s="18" t="s">
        <v>23</v>
      </c>
      <c r="K39" s="18" t="s">
        <v>23</v>
      </c>
      <c r="L39" s="18" t="s">
        <v>23</v>
      </c>
      <c r="M39" s="18" t="s">
        <v>23</v>
      </c>
      <c r="N39" s="18" t="s">
        <v>23</v>
      </c>
      <c r="O39" s="18" t="s">
        <v>23</v>
      </c>
      <c r="P39" s="18" t="s">
        <v>23</v>
      </c>
      <c r="Q39" s="3"/>
    </row>
    <row r="40" spans="2:17" x14ac:dyDescent="0.2">
      <c r="B40" s="24" t="s">
        <v>68</v>
      </c>
      <c r="C40" s="18">
        <v>143</v>
      </c>
      <c r="D40" s="18">
        <v>13</v>
      </c>
      <c r="E40" s="18">
        <v>4</v>
      </c>
      <c r="F40" s="18">
        <v>6</v>
      </c>
      <c r="G40" s="18">
        <v>9</v>
      </c>
      <c r="H40" s="18">
        <v>50</v>
      </c>
      <c r="I40" s="18">
        <v>5</v>
      </c>
      <c r="J40" s="18">
        <v>9</v>
      </c>
      <c r="K40" s="18">
        <v>13</v>
      </c>
      <c r="L40" s="18">
        <v>22</v>
      </c>
      <c r="M40" s="18">
        <v>1</v>
      </c>
      <c r="N40" s="18" t="s">
        <v>23</v>
      </c>
      <c r="O40" s="18">
        <v>11</v>
      </c>
      <c r="P40" s="18" t="s">
        <v>23</v>
      </c>
      <c r="Q40" s="3"/>
    </row>
    <row r="41" spans="2:17" x14ac:dyDescent="0.2">
      <c r="B41" s="24" t="s">
        <v>69</v>
      </c>
      <c r="C41" s="18" t="s">
        <v>23</v>
      </c>
      <c r="D41" s="18" t="s">
        <v>23</v>
      </c>
      <c r="E41" s="18" t="s">
        <v>23</v>
      </c>
      <c r="F41" s="18" t="s">
        <v>23</v>
      </c>
      <c r="G41" s="18" t="s">
        <v>23</v>
      </c>
      <c r="H41" s="18" t="s">
        <v>23</v>
      </c>
      <c r="I41" s="18" t="s">
        <v>23</v>
      </c>
      <c r="J41" s="18" t="s">
        <v>23</v>
      </c>
      <c r="K41" s="18" t="s">
        <v>23</v>
      </c>
      <c r="L41" s="18" t="s">
        <v>23</v>
      </c>
      <c r="M41" s="18" t="s">
        <v>23</v>
      </c>
      <c r="N41" s="18" t="s">
        <v>23</v>
      </c>
      <c r="O41" s="18" t="s">
        <v>23</v>
      </c>
      <c r="P41" s="18" t="s">
        <v>23</v>
      </c>
      <c r="Q41" s="3"/>
    </row>
    <row r="42" spans="2:17" x14ac:dyDescent="0.2">
      <c r="B42" s="24" t="s">
        <v>70</v>
      </c>
      <c r="C42" s="18">
        <v>30</v>
      </c>
      <c r="D42" s="18">
        <v>9</v>
      </c>
      <c r="E42" s="18" t="s">
        <v>23</v>
      </c>
      <c r="F42" s="18" t="s">
        <v>23</v>
      </c>
      <c r="G42" s="18">
        <v>1</v>
      </c>
      <c r="H42" s="18">
        <v>6</v>
      </c>
      <c r="I42" s="18">
        <v>2</v>
      </c>
      <c r="J42" s="18">
        <v>2</v>
      </c>
      <c r="K42" s="18">
        <v>1</v>
      </c>
      <c r="L42" s="18" t="s">
        <v>23</v>
      </c>
      <c r="M42" s="18">
        <v>2</v>
      </c>
      <c r="N42" s="18" t="s">
        <v>23</v>
      </c>
      <c r="O42" s="18">
        <v>5</v>
      </c>
      <c r="P42" s="18">
        <v>2</v>
      </c>
      <c r="Q42" s="3"/>
    </row>
    <row r="43" spans="2:17" ht="21.75" customHeight="1" x14ac:dyDescent="0.2">
      <c r="B43" s="25" t="s">
        <v>346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3"/>
    </row>
    <row r="44" spans="2:17" s="11" customFormat="1" x14ac:dyDescent="0.2">
      <c r="B44" s="21" t="s">
        <v>342</v>
      </c>
      <c r="C44" s="8">
        <v>3270</v>
      </c>
      <c r="D44" s="9">
        <v>177</v>
      </c>
      <c r="E44" s="9">
        <v>207</v>
      </c>
      <c r="F44" s="9">
        <v>216</v>
      </c>
      <c r="G44" s="9">
        <v>166</v>
      </c>
      <c r="H44" s="9">
        <v>580</v>
      </c>
      <c r="I44" s="9">
        <v>198</v>
      </c>
      <c r="J44" s="9">
        <v>303</v>
      </c>
      <c r="K44" s="9">
        <v>388</v>
      </c>
      <c r="L44" s="9">
        <v>419</v>
      </c>
      <c r="M44" s="9">
        <v>143</v>
      </c>
      <c r="N44" s="9">
        <v>169</v>
      </c>
      <c r="O44" s="9">
        <v>302</v>
      </c>
      <c r="P44" s="9">
        <v>2</v>
      </c>
      <c r="Q44" s="10"/>
    </row>
    <row r="45" spans="2:17" x14ac:dyDescent="0.2">
      <c r="B45" s="24" t="s">
        <v>75</v>
      </c>
      <c r="C45" s="18">
        <v>73</v>
      </c>
      <c r="D45" s="18">
        <v>6</v>
      </c>
      <c r="E45" s="18">
        <v>4</v>
      </c>
      <c r="F45" s="18">
        <v>4</v>
      </c>
      <c r="G45" s="18">
        <v>1</v>
      </c>
      <c r="H45" s="18">
        <v>28</v>
      </c>
      <c r="I45" s="18">
        <v>5</v>
      </c>
      <c r="J45" s="18">
        <v>2</v>
      </c>
      <c r="K45" s="18">
        <v>5</v>
      </c>
      <c r="L45" s="18">
        <v>7</v>
      </c>
      <c r="M45" s="18">
        <v>3</v>
      </c>
      <c r="N45" s="18">
        <v>4</v>
      </c>
      <c r="O45" s="18">
        <v>4</v>
      </c>
      <c r="P45" s="18" t="s">
        <v>23</v>
      </c>
      <c r="Q45" s="3"/>
    </row>
    <row r="46" spans="2:17" x14ac:dyDescent="0.2">
      <c r="B46" s="24" t="s">
        <v>76</v>
      </c>
      <c r="C46" s="18">
        <v>103</v>
      </c>
      <c r="D46" s="18">
        <v>4</v>
      </c>
      <c r="E46" s="18">
        <v>11</v>
      </c>
      <c r="F46" s="18">
        <v>6</v>
      </c>
      <c r="G46" s="18" t="s">
        <v>23</v>
      </c>
      <c r="H46" s="18">
        <v>30</v>
      </c>
      <c r="I46" s="18">
        <v>3</v>
      </c>
      <c r="J46" s="18">
        <v>6</v>
      </c>
      <c r="K46" s="18">
        <v>6</v>
      </c>
      <c r="L46" s="18">
        <v>11</v>
      </c>
      <c r="M46" s="18">
        <v>5</v>
      </c>
      <c r="N46" s="18">
        <v>7</v>
      </c>
      <c r="O46" s="18">
        <v>14</v>
      </c>
      <c r="P46" s="18" t="s">
        <v>23</v>
      </c>
      <c r="Q46" s="3"/>
    </row>
    <row r="47" spans="2:17" x14ac:dyDescent="0.2">
      <c r="B47" s="24" t="s">
        <v>77</v>
      </c>
      <c r="C47" s="18">
        <v>80</v>
      </c>
      <c r="D47" s="18">
        <v>6</v>
      </c>
      <c r="E47" s="18">
        <v>7</v>
      </c>
      <c r="F47" s="18">
        <v>9</v>
      </c>
      <c r="G47" s="18">
        <v>1</v>
      </c>
      <c r="H47" s="18">
        <v>21</v>
      </c>
      <c r="I47" s="18">
        <v>2</v>
      </c>
      <c r="J47" s="18">
        <v>2</v>
      </c>
      <c r="K47" s="18">
        <v>4</v>
      </c>
      <c r="L47" s="18">
        <v>13</v>
      </c>
      <c r="M47" s="18">
        <v>4</v>
      </c>
      <c r="N47" s="18">
        <v>6</v>
      </c>
      <c r="O47" s="18">
        <v>5</v>
      </c>
      <c r="P47" s="18" t="s">
        <v>23</v>
      </c>
      <c r="Q47" s="3"/>
    </row>
    <row r="48" spans="2:17" x14ac:dyDescent="0.2">
      <c r="B48" s="24" t="s">
        <v>78</v>
      </c>
      <c r="C48" s="18">
        <v>163</v>
      </c>
      <c r="D48" s="18">
        <v>8</v>
      </c>
      <c r="E48" s="18">
        <v>16</v>
      </c>
      <c r="F48" s="18">
        <v>7</v>
      </c>
      <c r="G48" s="18">
        <v>6</v>
      </c>
      <c r="H48" s="18">
        <v>19</v>
      </c>
      <c r="I48" s="18">
        <v>8</v>
      </c>
      <c r="J48" s="18">
        <v>13</v>
      </c>
      <c r="K48" s="18">
        <v>14</v>
      </c>
      <c r="L48" s="18">
        <v>28</v>
      </c>
      <c r="M48" s="18">
        <v>12</v>
      </c>
      <c r="N48" s="18">
        <v>11</v>
      </c>
      <c r="O48" s="18">
        <v>21</v>
      </c>
      <c r="P48" s="18" t="s">
        <v>23</v>
      </c>
      <c r="Q48" s="3"/>
    </row>
    <row r="49" spans="2:17" x14ac:dyDescent="0.2">
      <c r="B49" s="24" t="s">
        <v>79</v>
      </c>
      <c r="C49" s="18">
        <v>326</v>
      </c>
      <c r="D49" s="18">
        <v>8</v>
      </c>
      <c r="E49" s="18">
        <v>9</v>
      </c>
      <c r="F49" s="18">
        <v>23</v>
      </c>
      <c r="G49" s="18">
        <v>28</v>
      </c>
      <c r="H49" s="18">
        <v>48</v>
      </c>
      <c r="I49" s="18">
        <v>19</v>
      </c>
      <c r="J49" s="18">
        <v>35</v>
      </c>
      <c r="K49" s="18">
        <v>46</v>
      </c>
      <c r="L49" s="18">
        <v>47</v>
      </c>
      <c r="M49" s="18">
        <v>18</v>
      </c>
      <c r="N49" s="18">
        <v>13</v>
      </c>
      <c r="O49" s="18">
        <v>32</v>
      </c>
      <c r="P49" s="18" t="s">
        <v>23</v>
      </c>
      <c r="Q49" s="3"/>
    </row>
    <row r="50" spans="2:17" x14ac:dyDescent="0.2">
      <c r="B50" s="24" t="s">
        <v>80</v>
      </c>
      <c r="C50" s="19">
        <v>1093</v>
      </c>
      <c r="D50" s="18">
        <v>53</v>
      </c>
      <c r="E50" s="18">
        <v>65</v>
      </c>
      <c r="F50" s="18">
        <v>52</v>
      </c>
      <c r="G50" s="18">
        <v>37</v>
      </c>
      <c r="H50" s="18">
        <v>167</v>
      </c>
      <c r="I50" s="18">
        <v>54</v>
      </c>
      <c r="J50" s="18">
        <v>104</v>
      </c>
      <c r="K50" s="18">
        <v>169</v>
      </c>
      <c r="L50" s="18">
        <v>153</v>
      </c>
      <c r="M50" s="18">
        <v>73</v>
      </c>
      <c r="N50" s="18">
        <v>76</v>
      </c>
      <c r="O50" s="18">
        <v>90</v>
      </c>
      <c r="P50" s="18" t="s">
        <v>23</v>
      </c>
      <c r="Q50" s="3"/>
    </row>
    <row r="51" spans="2:17" x14ac:dyDescent="0.2">
      <c r="B51" s="24" t="s">
        <v>81</v>
      </c>
      <c r="C51" s="18">
        <v>444</v>
      </c>
      <c r="D51" s="18">
        <v>41</v>
      </c>
      <c r="E51" s="18">
        <v>29</v>
      </c>
      <c r="F51" s="18">
        <v>45</v>
      </c>
      <c r="G51" s="18">
        <v>17</v>
      </c>
      <c r="H51" s="18">
        <v>54</v>
      </c>
      <c r="I51" s="18">
        <v>24</v>
      </c>
      <c r="J51" s="18">
        <v>32</v>
      </c>
      <c r="K51" s="18">
        <v>74</v>
      </c>
      <c r="L51" s="18">
        <v>72</v>
      </c>
      <c r="M51" s="18">
        <v>10</v>
      </c>
      <c r="N51" s="18">
        <v>26</v>
      </c>
      <c r="O51" s="18">
        <v>20</v>
      </c>
      <c r="P51" s="18" t="s">
        <v>23</v>
      </c>
      <c r="Q51" s="3"/>
    </row>
    <row r="52" spans="2:17" x14ac:dyDescent="0.2">
      <c r="B52" s="24" t="s">
        <v>82</v>
      </c>
      <c r="C52" s="18">
        <v>63</v>
      </c>
      <c r="D52" s="18">
        <v>10</v>
      </c>
      <c r="E52" s="18">
        <v>7</v>
      </c>
      <c r="F52" s="18">
        <v>3</v>
      </c>
      <c r="G52" s="18">
        <v>3</v>
      </c>
      <c r="H52" s="18">
        <v>4</v>
      </c>
      <c r="I52" s="18">
        <v>1</v>
      </c>
      <c r="J52" s="18">
        <v>3</v>
      </c>
      <c r="K52" s="18">
        <v>14</v>
      </c>
      <c r="L52" s="18">
        <v>11</v>
      </c>
      <c r="M52" s="18">
        <v>1</v>
      </c>
      <c r="N52" s="18">
        <v>6</v>
      </c>
      <c r="O52" s="18" t="s">
        <v>23</v>
      </c>
      <c r="P52" s="18" t="s">
        <v>23</v>
      </c>
      <c r="Q52" s="3"/>
    </row>
    <row r="53" spans="2:17" x14ac:dyDescent="0.2">
      <c r="B53" s="24" t="s">
        <v>83</v>
      </c>
      <c r="C53" s="18">
        <v>925</v>
      </c>
      <c r="D53" s="18">
        <v>41</v>
      </c>
      <c r="E53" s="18">
        <v>59</v>
      </c>
      <c r="F53" s="18">
        <v>67</v>
      </c>
      <c r="G53" s="18">
        <v>73</v>
      </c>
      <c r="H53" s="18">
        <v>209</v>
      </c>
      <c r="I53" s="18">
        <v>82</v>
      </c>
      <c r="J53" s="18">
        <v>106</v>
      </c>
      <c r="K53" s="18">
        <v>56</v>
      </c>
      <c r="L53" s="18">
        <v>77</v>
      </c>
      <c r="M53" s="18">
        <v>17</v>
      </c>
      <c r="N53" s="18">
        <v>20</v>
      </c>
      <c r="O53" s="18">
        <v>116</v>
      </c>
      <c r="P53" s="18">
        <v>2</v>
      </c>
      <c r="Q53" s="3"/>
    </row>
    <row r="54" spans="2:17" s="11" customFormat="1" x14ac:dyDescent="0.2">
      <c r="B54" s="21" t="s">
        <v>347</v>
      </c>
      <c r="C54" s="8">
        <v>1722</v>
      </c>
      <c r="D54" s="9">
        <v>82</v>
      </c>
      <c r="E54" s="9">
        <v>109</v>
      </c>
      <c r="F54" s="9">
        <v>130</v>
      </c>
      <c r="G54" s="9">
        <v>54</v>
      </c>
      <c r="H54" s="9">
        <v>213</v>
      </c>
      <c r="I54" s="9">
        <v>86</v>
      </c>
      <c r="J54" s="9">
        <v>152</v>
      </c>
      <c r="K54" s="9">
        <v>264</v>
      </c>
      <c r="L54" s="9">
        <v>258</v>
      </c>
      <c r="M54" s="9">
        <v>108</v>
      </c>
      <c r="N54" s="9">
        <v>125</v>
      </c>
      <c r="O54" s="9">
        <v>141</v>
      </c>
      <c r="P54" s="9" t="s">
        <v>23</v>
      </c>
      <c r="Q54" s="10"/>
    </row>
    <row r="55" spans="2:17" x14ac:dyDescent="0.2">
      <c r="B55" s="24" t="s">
        <v>75</v>
      </c>
      <c r="C55" s="18">
        <v>23</v>
      </c>
      <c r="D55" s="18">
        <v>1</v>
      </c>
      <c r="E55" s="18">
        <v>1</v>
      </c>
      <c r="F55" s="18">
        <v>1</v>
      </c>
      <c r="G55" s="18">
        <v>1</v>
      </c>
      <c r="H55" s="18">
        <v>4</v>
      </c>
      <c r="I55" s="18">
        <v>1</v>
      </c>
      <c r="J55" s="18">
        <v>2</v>
      </c>
      <c r="K55" s="18">
        <v>4</v>
      </c>
      <c r="L55" s="18">
        <v>3</v>
      </c>
      <c r="M55" s="18">
        <v>1</v>
      </c>
      <c r="N55" s="18">
        <v>2</v>
      </c>
      <c r="O55" s="18">
        <v>2</v>
      </c>
      <c r="P55" s="18" t="s">
        <v>23</v>
      </c>
      <c r="Q55" s="3"/>
    </row>
    <row r="56" spans="2:17" x14ac:dyDescent="0.2">
      <c r="B56" s="24" t="s">
        <v>76</v>
      </c>
      <c r="C56" s="18">
        <v>44</v>
      </c>
      <c r="D56" s="18">
        <v>3</v>
      </c>
      <c r="E56" s="18">
        <v>5</v>
      </c>
      <c r="F56" s="18">
        <v>3</v>
      </c>
      <c r="G56" s="18" t="s">
        <v>23</v>
      </c>
      <c r="H56" s="18">
        <v>5</v>
      </c>
      <c r="I56" s="18">
        <v>1</v>
      </c>
      <c r="J56" s="18">
        <v>3</v>
      </c>
      <c r="K56" s="18">
        <v>3</v>
      </c>
      <c r="L56" s="18">
        <v>4</v>
      </c>
      <c r="M56" s="18">
        <v>3</v>
      </c>
      <c r="N56" s="18">
        <v>7</v>
      </c>
      <c r="O56" s="18">
        <v>7</v>
      </c>
      <c r="P56" s="18" t="s">
        <v>23</v>
      </c>
      <c r="Q56" s="3"/>
    </row>
    <row r="57" spans="2:17" x14ac:dyDescent="0.2">
      <c r="B57" s="24" t="s">
        <v>77</v>
      </c>
      <c r="C57" s="18">
        <v>34</v>
      </c>
      <c r="D57" s="18">
        <v>1</v>
      </c>
      <c r="E57" s="18">
        <v>4</v>
      </c>
      <c r="F57" s="18">
        <v>4</v>
      </c>
      <c r="G57" s="18">
        <v>1</v>
      </c>
      <c r="H57" s="18">
        <v>5</v>
      </c>
      <c r="I57" s="18" t="s">
        <v>23</v>
      </c>
      <c r="J57" s="18">
        <v>2</v>
      </c>
      <c r="K57" s="18">
        <v>1</v>
      </c>
      <c r="L57" s="18">
        <v>5</v>
      </c>
      <c r="M57" s="18">
        <v>3</v>
      </c>
      <c r="N57" s="18">
        <v>6</v>
      </c>
      <c r="O57" s="18">
        <v>2</v>
      </c>
      <c r="P57" s="18" t="s">
        <v>23</v>
      </c>
      <c r="Q57" s="3"/>
    </row>
    <row r="58" spans="2:17" x14ac:dyDescent="0.2">
      <c r="B58" s="24" t="s">
        <v>78</v>
      </c>
      <c r="C58" s="18">
        <v>88</v>
      </c>
      <c r="D58" s="18">
        <v>3</v>
      </c>
      <c r="E58" s="18">
        <v>5</v>
      </c>
      <c r="F58" s="18">
        <v>6</v>
      </c>
      <c r="G58" s="18">
        <v>4</v>
      </c>
      <c r="H58" s="18">
        <v>10</v>
      </c>
      <c r="I58" s="18">
        <v>5</v>
      </c>
      <c r="J58" s="18">
        <v>6</v>
      </c>
      <c r="K58" s="18">
        <v>10</v>
      </c>
      <c r="L58" s="18">
        <v>16</v>
      </c>
      <c r="M58" s="18">
        <v>7</v>
      </c>
      <c r="N58" s="18">
        <v>9</v>
      </c>
      <c r="O58" s="18">
        <v>7</v>
      </c>
      <c r="P58" s="18" t="s">
        <v>23</v>
      </c>
      <c r="Q58" s="3"/>
    </row>
    <row r="59" spans="2:17" x14ac:dyDescent="0.2">
      <c r="B59" s="24" t="s">
        <v>79</v>
      </c>
      <c r="C59" s="18">
        <v>211</v>
      </c>
      <c r="D59" s="18">
        <v>7</v>
      </c>
      <c r="E59" s="18">
        <v>4</v>
      </c>
      <c r="F59" s="18">
        <v>21</v>
      </c>
      <c r="G59" s="18">
        <v>3</v>
      </c>
      <c r="H59" s="18">
        <v>30</v>
      </c>
      <c r="I59" s="18">
        <v>15</v>
      </c>
      <c r="J59" s="18">
        <v>25</v>
      </c>
      <c r="K59" s="18">
        <v>30</v>
      </c>
      <c r="L59" s="18">
        <v>32</v>
      </c>
      <c r="M59" s="18">
        <v>11</v>
      </c>
      <c r="N59" s="18">
        <v>11</v>
      </c>
      <c r="O59" s="18">
        <v>22</v>
      </c>
      <c r="P59" s="18" t="s">
        <v>23</v>
      </c>
      <c r="Q59" s="3"/>
    </row>
    <row r="60" spans="2:17" x14ac:dyDescent="0.2">
      <c r="B60" s="24" t="s">
        <v>80</v>
      </c>
      <c r="C60" s="18">
        <v>820</v>
      </c>
      <c r="D60" s="18">
        <v>39</v>
      </c>
      <c r="E60" s="18">
        <v>46</v>
      </c>
      <c r="F60" s="18">
        <v>41</v>
      </c>
      <c r="G60" s="18">
        <v>28</v>
      </c>
      <c r="H60" s="18">
        <v>103</v>
      </c>
      <c r="I60" s="18">
        <v>41</v>
      </c>
      <c r="J60" s="18">
        <v>78</v>
      </c>
      <c r="K60" s="18">
        <v>129</v>
      </c>
      <c r="L60" s="18">
        <v>122</v>
      </c>
      <c r="M60" s="18">
        <v>68</v>
      </c>
      <c r="N60" s="18">
        <v>54</v>
      </c>
      <c r="O60" s="18">
        <v>71</v>
      </c>
      <c r="P60" s="18" t="s">
        <v>23</v>
      </c>
      <c r="Q60" s="3"/>
    </row>
    <row r="61" spans="2:17" x14ac:dyDescent="0.2">
      <c r="B61" s="24" t="s">
        <v>81</v>
      </c>
      <c r="C61" s="18">
        <v>374</v>
      </c>
      <c r="D61" s="18">
        <v>21</v>
      </c>
      <c r="E61" s="18">
        <v>25</v>
      </c>
      <c r="F61" s="18">
        <v>41</v>
      </c>
      <c r="G61" s="18">
        <v>12</v>
      </c>
      <c r="H61" s="18">
        <v>47</v>
      </c>
      <c r="I61" s="18">
        <v>16</v>
      </c>
      <c r="J61" s="18">
        <v>32</v>
      </c>
      <c r="K61" s="18">
        <v>66</v>
      </c>
      <c r="L61" s="18">
        <v>60</v>
      </c>
      <c r="M61" s="18">
        <v>10</v>
      </c>
      <c r="N61" s="18">
        <v>24</v>
      </c>
      <c r="O61" s="18">
        <v>20</v>
      </c>
      <c r="P61" s="18" t="s">
        <v>23</v>
      </c>
      <c r="Q61" s="3"/>
    </row>
    <row r="62" spans="2:17" x14ac:dyDescent="0.2">
      <c r="B62" s="24" t="s">
        <v>82</v>
      </c>
      <c r="C62" s="18">
        <v>49</v>
      </c>
      <c r="D62" s="18">
        <v>5</v>
      </c>
      <c r="E62" s="18">
        <v>7</v>
      </c>
      <c r="F62" s="18">
        <v>3</v>
      </c>
      <c r="G62" s="18">
        <v>3</v>
      </c>
      <c r="H62" s="18">
        <v>3</v>
      </c>
      <c r="I62" s="18">
        <v>1</v>
      </c>
      <c r="J62" s="18">
        <v>2</v>
      </c>
      <c r="K62" s="18">
        <v>14</v>
      </c>
      <c r="L62" s="18">
        <v>4</v>
      </c>
      <c r="M62" s="18">
        <v>1</v>
      </c>
      <c r="N62" s="18">
        <v>6</v>
      </c>
      <c r="O62" s="18" t="s">
        <v>23</v>
      </c>
      <c r="P62" s="18" t="s">
        <v>23</v>
      </c>
      <c r="Q62" s="3"/>
    </row>
    <row r="63" spans="2:17" x14ac:dyDescent="0.2">
      <c r="B63" s="24" t="s">
        <v>83</v>
      </c>
      <c r="C63" s="18">
        <v>79</v>
      </c>
      <c r="D63" s="18">
        <v>2</v>
      </c>
      <c r="E63" s="18">
        <v>12</v>
      </c>
      <c r="F63" s="18">
        <v>10</v>
      </c>
      <c r="G63" s="18">
        <v>2</v>
      </c>
      <c r="H63" s="18">
        <v>6</v>
      </c>
      <c r="I63" s="18">
        <v>6</v>
      </c>
      <c r="J63" s="18">
        <v>2</v>
      </c>
      <c r="K63" s="18">
        <v>7</v>
      </c>
      <c r="L63" s="18">
        <v>12</v>
      </c>
      <c r="M63" s="18">
        <v>4</v>
      </c>
      <c r="N63" s="18">
        <v>6</v>
      </c>
      <c r="O63" s="18">
        <v>10</v>
      </c>
      <c r="P63" s="18" t="s">
        <v>23</v>
      </c>
      <c r="Q63" s="3"/>
    </row>
    <row r="64" spans="2:17" s="11" customFormat="1" x14ac:dyDescent="0.2">
      <c r="B64" s="21" t="s">
        <v>348</v>
      </c>
      <c r="C64" s="8">
        <v>1548</v>
      </c>
      <c r="D64" s="9">
        <v>95</v>
      </c>
      <c r="E64" s="9">
        <v>98</v>
      </c>
      <c r="F64" s="9">
        <v>86</v>
      </c>
      <c r="G64" s="9">
        <v>112</v>
      </c>
      <c r="H64" s="9">
        <v>367</v>
      </c>
      <c r="I64" s="9">
        <v>112</v>
      </c>
      <c r="J64" s="9">
        <v>151</v>
      </c>
      <c r="K64" s="9">
        <v>124</v>
      </c>
      <c r="L64" s="9">
        <v>161</v>
      </c>
      <c r="M64" s="9">
        <v>35</v>
      </c>
      <c r="N64" s="9">
        <v>44</v>
      </c>
      <c r="O64" s="9">
        <v>161</v>
      </c>
      <c r="P64" s="9">
        <v>2</v>
      </c>
      <c r="Q64" s="10"/>
    </row>
    <row r="65" spans="2:17" x14ac:dyDescent="0.2">
      <c r="B65" s="24" t="s">
        <v>75</v>
      </c>
      <c r="C65" s="18">
        <v>50</v>
      </c>
      <c r="D65" s="18">
        <v>5</v>
      </c>
      <c r="E65" s="18">
        <v>3</v>
      </c>
      <c r="F65" s="18">
        <v>3</v>
      </c>
      <c r="G65" s="18" t="s">
        <v>23</v>
      </c>
      <c r="H65" s="18">
        <v>24</v>
      </c>
      <c r="I65" s="18">
        <v>4</v>
      </c>
      <c r="J65" s="18" t="s">
        <v>23</v>
      </c>
      <c r="K65" s="18">
        <v>1</v>
      </c>
      <c r="L65" s="18">
        <v>4</v>
      </c>
      <c r="M65" s="18">
        <v>2</v>
      </c>
      <c r="N65" s="18">
        <v>2</v>
      </c>
      <c r="O65" s="18">
        <v>2</v>
      </c>
      <c r="P65" s="18" t="s">
        <v>23</v>
      </c>
      <c r="Q65" s="3"/>
    </row>
    <row r="66" spans="2:17" x14ac:dyDescent="0.2">
      <c r="B66" s="24" t="s">
        <v>76</v>
      </c>
      <c r="C66" s="18">
        <v>59</v>
      </c>
      <c r="D66" s="18">
        <v>1</v>
      </c>
      <c r="E66" s="18">
        <v>6</v>
      </c>
      <c r="F66" s="18">
        <v>3</v>
      </c>
      <c r="G66" s="18" t="s">
        <v>23</v>
      </c>
      <c r="H66" s="18">
        <v>25</v>
      </c>
      <c r="I66" s="18">
        <v>2</v>
      </c>
      <c r="J66" s="18">
        <v>3</v>
      </c>
      <c r="K66" s="18">
        <v>3</v>
      </c>
      <c r="L66" s="18">
        <v>7</v>
      </c>
      <c r="M66" s="18">
        <v>2</v>
      </c>
      <c r="N66" s="18" t="s">
        <v>23</v>
      </c>
      <c r="O66" s="18">
        <v>7</v>
      </c>
      <c r="P66" s="18" t="s">
        <v>23</v>
      </c>
      <c r="Q66" s="3"/>
    </row>
    <row r="67" spans="2:17" x14ac:dyDescent="0.2">
      <c r="B67" s="24" t="s">
        <v>77</v>
      </c>
      <c r="C67" s="18">
        <v>46</v>
      </c>
      <c r="D67" s="18">
        <v>5</v>
      </c>
      <c r="E67" s="18">
        <v>3</v>
      </c>
      <c r="F67" s="18">
        <v>5</v>
      </c>
      <c r="G67" s="18" t="s">
        <v>23</v>
      </c>
      <c r="H67" s="18">
        <v>16</v>
      </c>
      <c r="I67" s="18">
        <v>2</v>
      </c>
      <c r="J67" s="18" t="s">
        <v>23</v>
      </c>
      <c r="K67" s="18">
        <v>3</v>
      </c>
      <c r="L67" s="18">
        <v>8</v>
      </c>
      <c r="M67" s="18">
        <v>1</v>
      </c>
      <c r="N67" s="18" t="s">
        <v>23</v>
      </c>
      <c r="O67" s="18">
        <v>3</v>
      </c>
      <c r="P67" s="18" t="s">
        <v>23</v>
      </c>
      <c r="Q67" s="3"/>
    </row>
    <row r="68" spans="2:17" x14ac:dyDescent="0.2">
      <c r="B68" s="24" t="s">
        <v>78</v>
      </c>
      <c r="C68" s="18">
        <v>75</v>
      </c>
      <c r="D68" s="18">
        <v>5</v>
      </c>
      <c r="E68" s="18">
        <v>11</v>
      </c>
      <c r="F68" s="18">
        <v>1</v>
      </c>
      <c r="G68" s="18">
        <v>2</v>
      </c>
      <c r="H68" s="18">
        <v>9</v>
      </c>
      <c r="I68" s="18">
        <v>3</v>
      </c>
      <c r="J68" s="18">
        <v>7</v>
      </c>
      <c r="K68" s="18">
        <v>4</v>
      </c>
      <c r="L68" s="18">
        <v>12</v>
      </c>
      <c r="M68" s="18">
        <v>5</v>
      </c>
      <c r="N68" s="18">
        <v>2</v>
      </c>
      <c r="O68" s="18">
        <v>14</v>
      </c>
      <c r="P68" s="18" t="s">
        <v>23</v>
      </c>
      <c r="Q68" s="3"/>
    </row>
    <row r="69" spans="2:17" x14ac:dyDescent="0.2">
      <c r="B69" s="24" t="s">
        <v>79</v>
      </c>
      <c r="C69" s="18">
        <v>115</v>
      </c>
      <c r="D69" s="18">
        <v>1</v>
      </c>
      <c r="E69" s="18">
        <v>5</v>
      </c>
      <c r="F69" s="18">
        <v>2</v>
      </c>
      <c r="G69" s="18">
        <v>25</v>
      </c>
      <c r="H69" s="18">
        <v>18</v>
      </c>
      <c r="I69" s="18">
        <v>4</v>
      </c>
      <c r="J69" s="18">
        <v>10</v>
      </c>
      <c r="K69" s="18">
        <v>16</v>
      </c>
      <c r="L69" s="18">
        <v>15</v>
      </c>
      <c r="M69" s="18">
        <v>7</v>
      </c>
      <c r="N69" s="18">
        <v>2</v>
      </c>
      <c r="O69" s="18">
        <v>10</v>
      </c>
      <c r="P69" s="18" t="s">
        <v>23</v>
      </c>
      <c r="Q69" s="3"/>
    </row>
    <row r="70" spans="2:17" x14ac:dyDescent="0.2">
      <c r="B70" s="24" t="s">
        <v>80</v>
      </c>
      <c r="C70" s="18">
        <v>273</v>
      </c>
      <c r="D70" s="18">
        <v>14</v>
      </c>
      <c r="E70" s="18">
        <v>19</v>
      </c>
      <c r="F70" s="18">
        <v>11</v>
      </c>
      <c r="G70" s="18">
        <v>9</v>
      </c>
      <c r="H70" s="18">
        <v>64</v>
      </c>
      <c r="I70" s="18">
        <v>13</v>
      </c>
      <c r="J70" s="18">
        <v>26</v>
      </c>
      <c r="K70" s="18">
        <v>40</v>
      </c>
      <c r="L70" s="18">
        <v>31</v>
      </c>
      <c r="M70" s="18">
        <v>5</v>
      </c>
      <c r="N70" s="18">
        <v>22</v>
      </c>
      <c r="O70" s="18">
        <v>19</v>
      </c>
      <c r="P70" s="18" t="s">
        <v>23</v>
      </c>
      <c r="Q70" s="3"/>
    </row>
    <row r="71" spans="2:17" x14ac:dyDescent="0.2">
      <c r="B71" s="24" t="s">
        <v>81</v>
      </c>
      <c r="C71" s="18">
        <v>70</v>
      </c>
      <c r="D71" s="18">
        <v>20</v>
      </c>
      <c r="E71" s="18">
        <v>4</v>
      </c>
      <c r="F71" s="18">
        <v>4</v>
      </c>
      <c r="G71" s="18">
        <v>5</v>
      </c>
      <c r="H71" s="18">
        <v>7</v>
      </c>
      <c r="I71" s="18">
        <v>8</v>
      </c>
      <c r="J71" s="18" t="s">
        <v>23</v>
      </c>
      <c r="K71" s="18">
        <v>8</v>
      </c>
      <c r="L71" s="18">
        <v>12</v>
      </c>
      <c r="M71" s="18" t="s">
        <v>23</v>
      </c>
      <c r="N71" s="18">
        <v>2</v>
      </c>
      <c r="O71" s="18" t="s">
        <v>23</v>
      </c>
      <c r="P71" s="18" t="s">
        <v>23</v>
      </c>
      <c r="Q71" s="3"/>
    </row>
    <row r="72" spans="2:17" x14ac:dyDescent="0.2">
      <c r="B72" s="24" t="s">
        <v>82</v>
      </c>
      <c r="C72" s="18">
        <v>14</v>
      </c>
      <c r="D72" s="18">
        <v>5</v>
      </c>
      <c r="E72" s="18" t="s">
        <v>23</v>
      </c>
      <c r="F72" s="18" t="s">
        <v>23</v>
      </c>
      <c r="G72" s="18" t="s">
        <v>23</v>
      </c>
      <c r="H72" s="18">
        <v>1</v>
      </c>
      <c r="I72" s="18" t="s">
        <v>23</v>
      </c>
      <c r="J72" s="18">
        <v>1</v>
      </c>
      <c r="K72" s="18" t="s">
        <v>23</v>
      </c>
      <c r="L72" s="18">
        <v>7</v>
      </c>
      <c r="M72" s="18" t="s">
        <v>23</v>
      </c>
      <c r="N72" s="18" t="s">
        <v>23</v>
      </c>
      <c r="O72" s="18" t="s">
        <v>23</v>
      </c>
      <c r="P72" s="18" t="s">
        <v>23</v>
      </c>
      <c r="Q72" s="3"/>
    </row>
    <row r="73" spans="2:17" ht="10.8" thickBot="1" x14ac:dyDescent="0.25">
      <c r="B73" s="26" t="s">
        <v>83</v>
      </c>
      <c r="C73" s="27">
        <v>846</v>
      </c>
      <c r="D73" s="27">
        <v>39</v>
      </c>
      <c r="E73" s="27">
        <v>47</v>
      </c>
      <c r="F73" s="27">
        <v>57</v>
      </c>
      <c r="G73" s="27">
        <v>71</v>
      </c>
      <c r="H73" s="27">
        <v>203</v>
      </c>
      <c r="I73" s="27">
        <v>76</v>
      </c>
      <c r="J73" s="27">
        <v>104</v>
      </c>
      <c r="K73" s="27">
        <v>49</v>
      </c>
      <c r="L73" s="27">
        <v>65</v>
      </c>
      <c r="M73" s="27">
        <v>13</v>
      </c>
      <c r="N73" s="27">
        <v>14</v>
      </c>
      <c r="O73" s="27">
        <v>106</v>
      </c>
      <c r="P73" s="27">
        <v>2</v>
      </c>
      <c r="Q73" s="3"/>
    </row>
    <row r="74" spans="2:17" ht="19.5" customHeight="1" thickTop="1" x14ac:dyDescent="0.2">
      <c r="B74" s="50" t="s">
        <v>55</v>
      </c>
    </row>
  </sheetData>
  <mergeCells count="2">
    <mergeCell ref="B2:B3"/>
    <mergeCell ref="C2:P2"/>
  </mergeCells>
  <pageMargins left="0.7" right="0.7" top="0.75" bottom="0.75" header="0.3" footer="0.3"/>
  <pageSetup scale="5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7B429-C1DC-416E-A473-2C4B1A7958BE}">
  <dimension ref="A1:P68"/>
  <sheetViews>
    <sheetView showGridLines="0" view="pageBreakPreview" zoomScale="60" zoomScaleNormal="100" workbookViewId="0">
      <selection sqref="A1:XFD1048576"/>
    </sheetView>
  </sheetViews>
  <sheetFormatPr defaultRowHeight="10.199999999999999" x14ac:dyDescent="0.2"/>
  <cols>
    <col min="1" max="1" width="43.109375" style="2" customWidth="1"/>
    <col min="2" max="2" width="8.88671875" style="2"/>
    <col min="3" max="4" width="6.88671875" style="2" customWidth="1"/>
    <col min="5" max="5" width="7.44140625" style="2" customWidth="1"/>
    <col min="6" max="6" width="7.33203125" style="2" customWidth="1"/>
    <col min="7" max="7" width="5.6640625" style="2" customWidth="1"/>
    <col min="8" max="8" width="7.88671875" style="2" customWidth="1"/>
    <col min="9" max="9" width="7.6640625" style="2" customWidth="1"/>
    <col min="10" max="10" width="7" style="2" customWidth="1"/>
    <col min="11" max="11" width="8.109375" style="2" customWidth="1"/>
    <col min="12" max="12" width="8.44140625" style="2" customWidth="1"/>
    <col min="13" max="13" width="8.5546875" style="2" customWidth="1"/>
    <col min="14" max="14" width="8.88671875" style="2" customWidth="1"/>
    <col min="15" max="15" width="9" style="2" customWidth="1"/>
    <col min="16" max="256" width="8.88671875" style="2"/>
    <col min="257" max="257" width="43.109375" style="2" customWidth="1"/>
    <col min="258" max="512" width="8.88671875" style="2"/>
    <col min="513" max="513" width="43.109375" style="2" customWidth="1"/>
    <col min="514" max="768" width="8.88671875" style="2"/>
    <col min="769" max="769" width="43.109375" style="2" customWidth="1"/>
    <col min="770" max="1024" width="8.88671875" style="2"/>
    <col min="1025" max="1025" width="43.109375" style="2" customWidth="1"/>
    <col min="1026" max="1280" width="8.88671875" style="2"/>
    <col min="1281" max="1281" width="43.109375" style="2" customWidth="1"/>
    <col min="1282" max="1536" width="8.88671875" style="2"/>
    <col min="1537" max="1537" width="43.109375" style="2" customWidth="1"/>
    <col min="1538" max="1792" width="8.88671875" style="2"/>
    <col min="1793" max="1793" width="43.109375" style="2" customWidth="1"/>
    <col min="1794" max="2048" width="8.88671875" style="2"/>
    <col min="2049" max="2049" width="43.109375" style="2" customWidth="1"/>
    <col min="2050" max="2304" width="8.88671875" style="2"/>
    <col min="2305" max="2305" width="43.109375" style="2" customWidth="1"/>
    <col min="2306" max="2560" width="8.88671875" style="2"/>
    <col min="2561" max="2561" width="43.109375" style="2" customWidth="1"/>
    <col min="2562" max="2816" width="8.88671875" style="2"/>
    <col min="2817" max="2817" width="43.109375" style="2" customWidth="1"/>
    <col min="2818" max="3072" width="8.88671875" style="2"/>
    <col min="3073" max="3073" width="43.109375" style="2" customWidth="1"/>
    <col min="3074" max="3328" width="8.88671875" style="2"/>
    <col min="3329" max="3329" width="43.109375" style="2" customWidth="1"/>
    <col min="3330" max="3584" width="8.88671875" style="2"/>
    <col min="3585" max="3585" width="43.109375" style="2" customWidth="1"/>
    <col min="3586" max="3840" width="8.88671875" style="2"/>
    <col min="3841" max="3841" width="43.109375" style="2" customWidth="1"/>
    <col min="3842" max="4096" width="8.88671875" style="2"/>
    <col min="4097" max="4097" width="43.109375" style="2" customWidth="1"/>
    <col min="4098" max="4352" width="8.88671875" style="2"/>
    <col min="4353" max="4353" width="43.109375" style="2" customWidth="1"/>
    <col min="4354" max="4608" width="8.88671875" style="2"/>
    <col min="4609" max="4609" width="43.109375" style="2" customWidth="1"/>
    <col min="4610" max="4864" width="8.88671875" style="2"/>
    <col min="4865" max="4865" width="43.109375" style="2" customWidth="1"/>
    <col min="4866" max="5120" width="8.88671875" style="2"/>
    <col min="5121" max="5121" width="43.109375" style="2" customWidth="1"/>
    <col min="5122" max="5376" width="8.88671875" style="2"/>
    <col min="5377" max="5377" width="43.109375" style="2" customWidth="1"/>
    <col min="5378" max="5632" width="8.88671875" style="2"/>
    <col min="5633" max="5633" width="43.109375" style="2" customWidth="1"/>
    <col min="5634" max="5888" width="8.88671875" style="2"/>
    <col min="5889" max="5889" width="43.109375" style="2" customWidth="1"/>
    <col min="5890" max="6144" width="8.88671875" style="2"/>
    <col min="6145" max="6145" width="43.109375" style="2" customWidth="1"/>
    <col min="6146" max="6400" width="8.88671875" style="2"/>
    <col min="6401" max="6401" width="43.109375" style="2" customWidth="1"/>
    <col min="6402" max="6656" width="8.88671875" style="2"/>
    <col min="6657" max="6657" width="43.109375" style="2" customWidth="1"/>
    <col min="6658" max="6912" width="8.88671875" style="2"/>
    <col min="6913" max="6913" width="43.109375" style="2" customWidth="1"/>
    <col min="6914" max="7168" width="8.88671875" style="2"/>
    <col min="7169" max="7169" width="43.109375" style="2" customWidth="1"/>
    <col min="7170" max="7424" width="8.88671875" style="2"/>
    <col min="7425" max="7425" width="43.109375" style="2" customWidth="1"/>
    <col min="7426" max="7680" width="8.88671875" style="2"/>
    <col min="7681" max="7681" width="43.109375" style="2" customWidth="1"/>
    <col min="7682" max="7936" width="8.88671875" style="2"/>
    <col min="7937" max="7937" width="43.109375" style="2" customWidth="1"/>
    <col min="7938" max="8192" width="8.88671875" style="2"/>
    <col min="8193" max="8193" width="43.109375" style="2" customWidth="1"/>
    <col min="8194" max="8448" width="8.88671875" style="2"/>
    <col min="8449" max="8449" width="43.109375" style="2" customWidth="1"/>
    <col min="8450" max="8704" width="8.88671875" style="2"/>
    <col min="8705" max="8705" width="43.109375" style="2" customWidth="1"/>
    <col min="8706" max="8960" width="8.88671875" style="2"/>
    <col min="8961" max="8961" width="43.109375" style="2" customWidth="1"/>
    <col min="8962" max="9216" width="8.88671875" style="2"/>
    <col min="9217" max="9217" width="43.109375" style="2" customWidth="1"/>
    <col min="9218" max="9472" width="8.88671875" style="2"/>
    <col min="9473" max="9473" width="43.109375" style="2" customWidth="1"/>
    <col min="9474" max="9728" width="8.88671875" style="2"/>
    <col min="9729" max="9729" width="43.109375" style="2" customWidth="1"/>
    <col min="9730" max="9984" width="8.88671875" style="2"/>
    <col min="9985" max="9985" width="43.109375" style="2" customWidth="1"/>
    <col min="9986" max="10240" width="8.88671875" style="2"/>
    <col min="10241" max="10241" width="43.109375" style="2" customWidth="1"/>
    <col min="10242" max="10496" width="8.88671875" style="2"/>
    <col min="10497" max="10497" width="43.109375" style="2" customWidth="1"/>
    <col min="10498" max="10752" width="8.88671875" style="2"/>
    <col min="10753" max="10753" width="43.109375" style="2" customWidth="1"/>
    <col min="10754" max="11008" width="8.88671875" style="2"/>
    <col min="11009" max="11009" width="43.109375" style="2" customWidth="1"/>
    <col min="11010" max="11264" width="8.88671875" style="2"/>
    <col min="11265" max="11265" width="43.109375" style="2" customWidth="1"/>
    <col min="11266" max="11520" width="8.88671875" style="2"/>
    <col min="11521" max="11521" width="43.109375" style="2" customWidth="1"/>
    <col min="11522" max="11776" width="8.88671875" style="2"/>
    <col min="11777" max="11777" width="43.109375" style="2" customWidth="1"/>
    <col min="11778" max="12032" width="8.88671875" style="2"/>
    <col min="12033" max="12033" width="43.109375" style="2" customWidth="1"/>
    <col min="12034" max="12288" width="8.88671875" style="2"/>
    <col min="12289" max="12289" width="43.109375" style="2" customWidth="1"/>
    <col min="12290" max="12544" width="8.88671875" style="2"/>
    <col min="12545" max="12545" width="43.109375" style="2" customWidth="1"/>
    <col min="12546" max="12800" width="8.88671875" style="2"/>
    <col min="12801" max="12801" width="43.109375" style="2" customWidth="1"/>
    <col min="12802" max="13056" width="8.88671875" style="2"/>
    <col min="13057" max="13057" width="43.109375" style="2" customWidth="1"/>
    <col min="13058" max="13312" width="8.88671875" style="2"/>
    <col min="13313" max="13313" width="43.109375" style="2" customWidth="1"/>
    <col min="13314" max="13568" width="8.88671875" style="2"/>
    <col min="13569" max="13569" width="43.109375" style="2" customWidth="1"/>
    <col min="13570" max="13824" width="8.88671875" style="2"/>
    <col min="13825" max="13825" width="43.109375" style="2" customWidth="1"/>
    <col min="13826" max="14080" width="8.88671875" style="2"/>
    <col min="14081" max="14081" width="43.109375" style="2" customWidth="1"/>
    <col min="14082" max="14336" width="8.88671875" style="2"/>
    <col min="14337" max="14337" width="43.109375" style="2" customWidth="1"/>
    <col min="14338" max="14592" width="8.88671875" style="2"/>
    <col min="14593" max="14593" width="43.109375" style="2" customWidth="1"/>
    <col min="14594" max="14848" width="8.88671875" style="2"/>
    <col min="14849" max="14849" width="43.109375" style="2" customWidth="1"/>
    <col min="14850" max="15104" width="8.88671875" style="2"/>
    <col min="15105" max="15105" width="43.109375" style="2" customWidth="1"/>
    <col min="15106" max="15360" width="8.88671875" style="2"/>
    <col min="15361" max="15361" width="43.109375" style="2" customWidth="1"/>
    <col min="15362" max="15616" width="8.88671875" style="2"/>
    <col min="15617" max="15617" width="43.109375" style="2" customWidth="1"/>
    <col min="15618" max="15872" width="8.88671875" style="2"/>
    <col min="15873" max="15873" width="43.109375" style="2" customWidth="1"/>
    <col min="15874" max="16128" width="8.88671875" style="2"/>
    <col min="16129" max="16129" width="43.109375" style="2" customWidth="1"/>
    <col min="16130" max="16384" width="8.88671875" style="2"/>
  </cols>
  <sheetData>
    <row r="1" spans="1:16" ht="20.25" customHeight="1" x14ac:dyDescent="0.2">
      <c r="A1" s="1" t="s">
        <v>349</v>
      </c>
    </row>
    <row r="2" spans="1:16" x14ac:dyDescent="0.2">
      <c r="A2" s="114" t="s">
        <v>350</v>
      </c>
      <c r="B2" s="103" t="s">
        <v>296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3"/>
    </row>
    <row r="3" spans="1:16" ht="45.75" customHeight="1" x14ac:dyDescent="0.2">
      <c r="A3" s="114"/>
      <c r="B3" s="67" t="s">
        <v>3</v>
      </c>
      <c r="C3" s="5" t="s">
        <v>297</v>
      </c>
      <c r="D3" s="5" t="s">
        <v>298</v>
      </c>
      <c r="E3" s="5" t="s">
        <v>299</v>
      </c>
      <c r="F3" s="5" t="s">
        <v>300</v>
      </c>
      <c r="G3" s="5" t="s">
        <v>301</v>
      </c>
      <c r="H3" s="5" t="s">
        <v>302</v>
      </c>
      <c r="I3" s="5" t="s">
        <v>303</v>
      </c>
      <c r="J3" s="5" t="s">
        <v>304</v>
      </c>
      <c r="K3" s="5" t="s">
        <v>305</v>
      </c>
      <c r="L3" s="5" t="s">
        <v>306</v>
      </c>
      <c r="M3" s="5" t="s">
        <v>307</v>
      </c>
      <c r="N3" s="5" t="s">
        <v>308</v>
      </c>
      <c r="O3" s="6" t="s">
        <v>309</v>
      </c>
      <c r="P3" s="3"/>
    </row>
    <row r="4" spans="1:16" s="11" customFormat="1" x14ac:dyDescent="0.2">
      <c r="A4" s="68" t="s">
        <v>46</v>
      </c>
      <c r="B4" s="69">
        <v>3091</v>
      </c>
      <c r="C4" s="70">
        <v>152</v>
      </c>
      <c r="D4" s="70">
        <v>203</v>
      </c>
      <c r="E4" s="70">
        <v>210</v>
      </c>
      <c r="F4" s="70">
        <v>155</v>
      </c>
      <c r="G4" s="70">
        <v>524</v>
      </c>
      <c r="H4" s="70">
        <v>191</v>
      </c>
      <c r="I4" s="70">
        <v>292</v>
      </c>
      <c r="J4" s="70">
        <v>374</v>
      </c>
      <c r="K4" s="70">
        <v>396</v>
      </c>
      <c r="L4" s="70">
        <v>140</v>
      </c>
      <c r="M4" s="70">
        <v>169</v>
      </c>
      <c r="N4" s="70">
        <v>285</v>
      </c>
      <c r="O4" s="70" t="s">
        <v>23</v>
      </c>
      <c r="P4" s="10"/>
    </row>
    <row r="5" spans="1:16" ht="20.25" customHeight="1" x14ac:dyDescent="0.2">
      <c r="A5" s="71" t="s">
        <v>351</v>
      </c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3"/>
    </row>
    <row r="6" spans="1:16" x14ac:dyDescent="0.2">
      <c r="A6" s="72" t="s">
        <v>88</v>
      </c>
      <c r="B6" s="18">
        <v>662</v>
      </c>
      <c r="C6" s="18">
        <v>27</v>
      </c>
      <c r="D6" s="18">
        <v>33</v>
      </c>
      <c r="E6" s="18">
        <v>45</v>
      </c>
      <c r="F6" s="18">
        <v>34</v>
      </c>
      <c r="G6" s="18">
        <v>97</v>
      </c>
      <c r="H6" s="18">
        <v>26</v>
      </c>
      <c r="I6" s="18">
        <v>69</v>
      </c>
      <c r="J6" s="18">
        <v>120</v>
      </c>
      <c r="K6" s="18">
        <v>113</v>
      </c>
      <c r="L6" s="18">
        <v>8</v>
      </c>
      <c r="M6" s="18">
        <v>59</v>
      </c>
      <c r="N6" s="18">
        <v>31</v>
      </c>
      <c r="O6" s="18" t="s">
        <v>23</v>
      </c>
      <c r="P6" s="3"/>
    </row>
    <row r="7" spans="1:16" x14ac:dyDescent="0.2">
      <c r="A7" s="72" t="s">
        <v>89</v>
      </c>
      <c r="B7" s="18">
        <v>718</v>
      </c>
      <c r="C7" s="18">
        <v>29</v>
      </c>
      <c r="D7" s="18">
        <v>49</v>
      </c>
      <c r="E7" s="18">
        <v>35</v>
      </c>
      <c r="F7" s="18">
        <v>25</v>
      </c>
      <c r="G7" s="18">
        <v>205</v>
      </c>
      <c r="H7" s="18">
        <v>33</v>
      </c>
      <c r="I7" s="18">
        <v>83</v>
      </c>
      <c r="J7" s="18">
        <v>50</v>
      </c>
      <c r="K7" s="18">
        <v>75</v>
      </c>
      <c r="L7" s="18">
        <v>18</v>
      </c>
      <c r="M7" s="18">
        <v>27</v>
      </c>
      <c r="N7" s="18">
        <v>89</v>
      </c>
      <c r="O7" s="18" t="s">
        <v>23</v>
      </c>
      <c r="P7" s="3"/>
    </row>
    <row r="8" spans="1:16" x14ac:dyDescent="0.2">
      <c r="A8" s="72" t="s">
        <v>90</v>
      </c>
      <c r="B8" s="18">
        <v>319</v>
      </c>
      <c r="C8" s="18">
        <v>15</v>
      </c>
      <c r="D8" s="18">
        <v>32</v>
      </c>
      <c r="E8" s="18">
        <v>13</v>
      </c>
      <c r="F8" s="18">
        <v>19</v>
      </c>
      <c r="G8" s="18">
        <v>55</v>
      </c>
      <c r="H8" s="18">
        <v>9</v>
      </c>
      <c r="I8" s="18">
        <v>20</v>
      </c>
      <c r="J8" s="18">
        <v>36</v>
      </c>
      <c r="K8" s="18">
        <v>41</v>
      </c>
      <c r="L8" s="18">
        <v>13</v>
      </c>
      <c r="M8" s="18">
        <v>31</v>
      </c>
      <c r="N8" s="18">
        <v>35</v>
      </c>
      <c r="O8" s="18" t="s">
        <v>23</v>
      </c>
      <c r="P8" s="3"/>
    </row>
    <row r="9" spans="1:16" x14ac:dyDescent="0.2">
      <c r="A9" s="72" t="s">
        <v>91</v>
      </c>
      <c r="B9" s="18">
        <v>776</v>
      </c>
      <c r="C9" s="18">
        <v>51</v>
      </c>
      <c r="D9" s="18">
        <v>79</v>
      </c>
      <c r="E9" s="18">
        <v>72</v>
      </c>
      <c r="F9" s="18">
        <v>13</v>
      </c>
      <c r="G9" s="18">
        <v>78</v>
      </c>
      <c r="H9" s="18">
        <v>77</v>
      </c>
      <c r="I9" s="18">
        <v>61</v>
      </c>
      <c r="J9" s="18">
        <v>89</v>
      </c>
      <c r="K9" s="18">
        <v>93</v>
      </c>
      <c r="L9" s="18">
        <v>64</v>
      </c>
      <c r="M9" s="18">
        <v>27</v>
      </c>
      <c r="N9" s="18">
        <v>72</v>
      </c>
      <c r="O9" s="18" t="s">
        <v>23</v>
      </c>
      <c r="P9" s="3"/>
    </row>
    <row r="10" spans="1:16" x14ac:dyDescent="0.2">
      <c r="A10" s="72" t="s">
        <v>92</v>
      </c>
      <c r="B10" s="18">
        <v>461</v>
      </c>
      <c r="C10" s="18">
        <v>28</v>
      </c>
      <c r="D10" s="18">
        <v>7</v>
      </c>
      <c r="E10" s="18">
        <v>40</v>
      </c>
      <c r="F10" s="18">
        <v>38</v>
      </c>
      <c r="G10" s="18">
        <v>58</v>
      </c>
      <c r="H10" s="18">
        <v>36</v>
      </c>
      <c r="I10" s="18">
        <v>51</v>
      </c>
      <c r="J10" s="18">
        <v>54</v>
      </c>
      <c r="K10" s="18">
        <v>61</v>
      </c>
      <c r="L10" s="18">
        <v>32</v>
      </c>
      <c r="M10" s="18">
        <v>16</v>
      </c>
      <c r="N10" s="18">
        <v>40</v>
      </c>
      <c r="O10" s="18" t="s">
        <v>23</v>
      </c>
      <c r="P10" s="3"/>
    </row>
    <row r="11" spans="1:16" x14ac:dyDescent="0.2">
      <c r="A11" s="72" t="s">
        <v>93</v>
      </c>
      <c r="B11" s="18">
        <v>103</v>
      </c>
      <c r="C11" s="18">
        <v>2</v>
      </c>
      <c r="D11" s="18">
        <v>1</v>
      </c>
      <c r="E11" s="18">
        <v>4</v>
      </c>
      <c r="F11" s="18">
        <v>7</v>
      </c>
      <c r="G11" s="18">
        <v>30</v>
      </c>
      <c r="H11" s="18">
        <v>9</v>
      </c>
      <c r="I11" s="18">
        <v>4</v>
      </c>
      <c r="J11" s="18">
        <v>12</v>
      </c>
      <c r="K11" s="18">
        <v>7</v>
      </c>
      <c r="L11" s="18">
        <v>1</v>
      </c>
      <c r="M11" s="18">
        <v>9</v>
      </c>
      <c r="N11" s="18">
        <v>17</v>
      </c>
      <c r="O11" s="18" t="s">
        <v>23</v>
      </c>
      <c r="P11" s="3"/>
    </row>
    <row r="12" spans="1:16" x14ac:dyDescent="0.2">
      <c r="A12" s="72" t="s">
        <v>94</v>
      </c>
      <c r="B12" s="18">
        <v>52</v>
      </c>
      <c r="C12" s="18" t="s">
        <v>23</v>
      </c>
      <c r="D12" s="18">
        <v>2</v>
      </c>
      <c r="E12" s="18">
        <v>1</v>
      </c>
      <c r="F12" s="18">
        <v>19</v>
      </c>
      <c r="G12" s="18">
        <v>1</v>
      </c>
      <c r="H12" s="18">
        <v>1</v>
      </c>
      <c r="I12" s="18">
        <v>4</v>
      </c>
      <c r="J12" s="18">
        <v>13</v>
      </c>
      <c r="K12" s="18">
        <v>6</v>
      </c>
      <c r="L12" s="18">
        <v>4</v>
      </c>
      <c r="M12" s="18" t="s">
        <v>23</v>
      </c>
      <c r="N12" s="18">
        <v>1</v>
      </c>
      <c r="O12" s="18" t="s">
        <v>23</v>
      </c>
      <c r="P12" s="3"/>
    </row>
    <row r="13" spans="1:16" s="11" customFormat="1" ht="20.25" customHeight="1" x14ac:dyDescent="0.2">
      <c r="A13" s="25" t="s">
        <v>95</v>
      </c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0"/>
    </row>
    <row r="14" spans="1:16" x14ac:dyDescent="0.2">
      <c r="A14" s="72" t="s">
        <v>88</v>
      </c>
      <c r="B14" s="18">
        <v>563</v>
      </c>
      <c r="C14" s="18">
        <v>35</v>
      </c>
      <c r="D14" s="18">
        <v>21</v>
      </c>
      <c r="E14" s="18">
        <v>30</v>
      </c>
      <c r="F14" s="18">
        <v>31</v>
      </c>
      <c r="G14" s="18">
        <v>103</v>
      </c>
      <c r="H14" s="18">
        <v>25</v>
      </c>
      <c r="I14" s="18">
        <v>88</v>
      </c>
      <c r="J14" s="18">
        <v>49</v>
      </c>
      <c r="K14" s="18">
        <v>81</v>
      </c>
      <c r="L14" s="18">
        <v>6</v>
      </c>
      <c r="M14" s="18">
        <v>32</v>
      </c>
      <c r="N14" s="18">
        <v>62</v>
      </c>
      <c r="O14" s="18" t="s">
        <v>23</v>
      </c>
      <c r="P14" s="3"/>
    </row>
    <row r="15" spans="1:16" x14ac:dyDescent="0.2">
      <c r="A15" s="72" t="s">
        <v>90</v>
      </c>
      <c r="B15" s="19">
        <v>2441</v>
      </c>
      <c r="C15" s="18">
        <v>113</v>
      </c>
      <c r="D15" s="18">
        <v>179</v>
      </c>
      <c r="E15" s="18">
        <v>167</v>
      </c>
      <c r="F15" s="18">
        <v>118</v>
      </c>
      <c r="G15" s="18">
        <v>410</v>
      </c>
      <c r="H15" s="18">
        <v>156</v>
      </c>
      <c r="I15" s="18">
        <v>195</v>
      </c>
      <c r="J15" s="18">
        <v>319</v>
      </c>
      <c r="K15" s="18">
        <v>308</v>
      </c>
      <c r="L15" s="18">
        <v>132</v>
      </c>
      <c r="M15" s="18">
        <v>132</v>
      </c>
      <c r="N15" s="18">
        <v>212</v>
      </c>
      <c r="O15" s="18" t="s">
        <v>23</v>
      </c>
      <c r="P15" s="3"/>
    </row>
    <row r="16" spans="1:16" x14ac:dyDescent="0.2">
      <c r="A16" s="72" t="s">
        <v>94</v>
      </c>
      <c r="B16" s="18">
        <v>87</v>
      </c>
      <c r="C16" s="18">
        <v>4</v>
      </c>
      <c r="D16" s="18">
        <v>3</v>
      </c>
      <c r="E16" s="18">
        <v>13</v>
      </c>
      <c r="F16" s="18">
        <v>6</v>
      </c>
      <c r="G16" s="18">
        <v>11</v>
      </c>
      <c r="H16" s="18">
        <v>10</v>
      </c>
      <c r="I16" s="18">
        <v>9</v>
      </c>
      <c r="J16" s="18">
        <v>6</v>
      </c>
      <c r="K16" s="18">
        <v>7</v>
      </c>
      <c r="L16" s="18">
        <v>2</v>
      </c>
      <c r="M16" s="18">
        <v>5</v>
      </c>
      <c r="N16" s="18">
        <v>11</v>
      </c>
      <c r="O16" s="18" t="s">
        <v>23</v>
      </c>
      <c r="P16" s="3"/>
    </row>
    <row r="17" spans="1:16" s="11" customFormat="1" ht="20.25" customHeight="1" x14ac:dyDescent="0.2">
      <c r="A17" s="25" t="s">
        <v>351</v>
      </c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0"/>
    </row>
    <row r="18" spans="1:16" x14ac:dyDescent="0.2">
      <c r="A18" s="72" t="s">
        <v>97</v>
      </c>
      <c r="B18" s="19">
        <v>1905</v>
      </c>
      <c r="C18" s="18">
        <v>67</v>
      </c>
      <c r="D18" s="18">
        <v>127</v>
      </c>
      <c r="E18" s="18">
        <v>90</v>
      </c>
      <c r="F18" s="18">
        <v>91</v>
      </c>
      <c r="G18" s="18">
        <v>405</v>
      </c>
      <c r="H18" s="18">
        <v>102</v>
      </c>
      <c r="I18" s="18">
        <v>196</v>
      </c>
      <c r="J18" s="18">
        <v>188</v>
      </c>
      <c r="K18" s="18">
        <v>252</v>
      </c>
      <c r="L18" s="18">
        <v>83</v>
      </c>
      <c r="M18" s="18">
        <v>99</v>
      </c>
      <c r="N18" s="18">
        <v>205</v>
      </c>
      <c r="O18" s="18" t="s">
        <v>23</v>
      </c>
      <c r="P18" s="3"/>
    </row>
    <row r="19" spans="1:16" x14ac:dyDescent="0.2">
      <c r="A19" s="72" t="s">
        <v>98</v>
      </c>
      <c r="B19" s="18">
        <v>503</v>
      </c>
      <c r="C19" s="18">
        <v>50</v>
      </c>
      <c r="D19" s="18">
        <v>40</v>
      </c>
      <c r="E19" s="18">
        <v>41</v>
      </c>
      <c r="F19" s="18">
        <v>26</v>
      </c>
      <c r="G19" s="18">
        <v>39</v>
      </c>
      <c r="H19" s="18">
        <v>29</v>
      </c>
      <c r="I19" s="18">
        <v>45</v>
      </c>
      <c r="J19" s="18">
        <v>107</v>
      </c>
      <c r="K19" s="18">
        <v>59</v>
      </c>
      <c r="L19" s="18">
        <v>28</v>
      </c>
      <c r="M19" s="18">
        <v>28</v>
      </c>
      <c r="N19" s="18">
        <v>11</v>
      </c>
      <c r="O19" s="18" t="s">
        <v>23</v>
      </c>
      <c r="P19" s="3"/>
    </row>
    <row r="20" spans="1:16" x14ac:dyDescent="0.2">
      <c r="A20" s="72" t="s">
        <v>99</v>
      </c>
      <c r="B20" s="18">
        <v>653</v>
      </c>
      <c r="C20" s="18">
        <v>33</v>
      </c>
      <c r="D20" s="18">
        <v>33</v>
      </c>
      <c r="E20" s="18">
        <v>76</v>
      </c>
      <c r="F20" s="18">
        <v>38</v>
      </c>
      <c r="G20" s="18">
        <v>76</v>
      </c>
      <c r="H20" s="18">
        <v>55</v>
      </c>
      <c r="I20" s="18">
        <v>50</v>
      </c>
      <c r="J20" s="18">
        <v>76</v>
      </c>
      <c r="K20" s="18">
        <v>83</v>
      </c>
      <c r="L20" s="18">
        <v>28</v>
      </c>
      <c r="M20" s="18">
        <v>40</v>
      </c>
      <c r="N20" s="18">
        <v>65</v>
      </c>
      <c r="O20" s="18" t="s">
        <v>23</v>
      </c>
      <c r="P20" s="3"/>
    </row>
    <row r="21" spans="1:16" x14ac:dyDescent="0.2">
      <c r="A21" s="72" t="s">
        <v>94</v>
      </c>
      <c r="B21" s="18">
        <v>30</v>
      </c>
      <c r="C21" s="18">
        <v>2</v>
      </c>
      <c r="D21" s="18">
        <v>3</v>
      </c>
      <c r="E21" s="18">
        <v>3</v>
      </c>
      <c r="F21" s="18" t="s">
        <v>23</v>
      </c>
      <c r="G21" s="18">
        <v>4</v>
      </c>
      <c r="H21" s="18">
        <v>5</v>
      </c>
      <c r="I21" s="18">
        <v>1</v>
      </c>
      <c r="J21" s="18">
        <v>3</v>
      </c>
      <c r="K21" s="18">
        <v>2</v>
      </c>
      <c r="L21" s="18">
        <v>1</v>
      </c>
      <c r="M21" s="18">
        <v>2</v>
      </c>
      <c r="N21" s="18">
        <v>4</v>
      </c>
      <c r="O21" s="18" t="s">
        <v>23</v>
      </c>
      <c r="P21" s="3"/>
    </row>
    <row r="22" spans="1:16" s="75" customFormat="1" ht="20.25" customHeight="1" x14ac:dyDescent="0.2">
      <c r="A22" s="71" t="s">
        <v>100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4"/>
    </row>
    <row r="23" spans="1:16" s="11" customFormat="1" x14ac:dyDescent="0.2">
      <c r="A23" s="76" t="s">
        <v>352</v>
      </c>
      <c r="B23" s="32">
        <f>SUM(B24:B26)</f>
        <v>662</v>
      </c>
      <c r="C23" s="32">
        <f t="shared" ref="C23:O23" si="0">SUM(C24:C26)</f>
        <v>27</v>
      </c>
      <c r="D23" s="32">
        <f t="shared" si="0"/>
        <v>33</v>
      </c>
      <c r="E23" s="32">
        <f t="shared" si="0"/>
        <v>45</v>
      </c>
      <c r="F23" s="32">
        <f t="shared" si="0"/>
        <v>34</v>
      </c>
      <c r="G23" s="32">
        <f t="shared" si="0"/>
        <v>97</v>
      </c>
      <c r="H23" s="32">
        <f t="shared" si="0"/>
        <v>26</v>
      </c>
      <c r="I23" s="32">
        <f t="shared" si="0"/>
        <v>69</v>
      </c>
      <c r="J23" s="32">
        <f t="shared" si="0"/>
        <v>120</v>
      </c>
      <c r="K23" s="32">
        <f t="shared" si="0"/>
        <v>113</v>
      </c>
      <c r="L23" s="32">
        <f t="shared" si="0"/>
        <v>8</v>
      </c>
      <c r="M23" s="32">
        <f t="shared" si="0"/>
        <v>59</v>
      </c>
      <c r="N23" s="32">
        <f t="shared" si="0"/>
        <v>31</v>
      </c>
      <c r="O23" s="32">
        <f t="shared" si="0"/>
        <v>0</v>
      </c>
      <c r="P23" s="10"/>
    </row>
    <row r="24" spans="1:16" x14ac:dyDescent="0.2">
      <c r="A24" s="77" t="s">
        <v>102</v>
      </c>
      <c r="B24" s="18">
        <v>296</v>
      </c>
      <c r="C24" s="18">
        <v>14</v>
      </c>
      <c r="D24" s="18">
        <v>9</v>
      </c>
      <c r="E24" s="18">
        <v>21</v>
      </c>
      <c r="F24" s="18">
        <v>17</v>
      </c>
      <c r="G24" s="18">
        <v>42</v>
      </c>
      <c r="H24" s="18">
        <v>6</v>
      </c>
      <c r="I24" s="18">
        <v>44</v>
      </c>
      <c r="J24" s="18">
        <v>35</v>
      </c>
      <c r="K24" s="18">
        <v>59</v>
      </c>
      <c r="L24" s="18">
        <v>2</v>
      </c>
      <c r="M24" s="18">
        <v>24</v>
      </c>
      <c r="N24" s="18">
        <v>23</v>
      </c>
      <c r="O24" s="18" t="s">
        <v>23</v>
      </c>
      <c r="P24" s="3"/>
    </row>
    <row r="25" spans="1:16" x14ac:dyDescent="0.2">
      <c r="A25" s="77" t="s">
        <v>103</v>
      </c>
      <c r="B25" s="18">
        <v>359</v>
      </c>
      <c r="C25" s="18">
        <v>13</v>
      </c>
      <c r="D25" s="18">
        <v>24</v>
      </c>
      <c r="E25" s="18">
        <v>22</v>
      </c>
      <c r="F25" s="18">
        <v>15</v>
      </c>
      <c r="G25" s="18">
        <v>55</v>
      </c>
      <c r="H25" s="18">
        <v>19</v>
      </c>
      <c r="I25" s="18">
        <v>23</v>
      </c>
      <c r="J25" s="18">
        <v>85</v>
      </c>
      <c r="K25" s="18">
        <v>54</v>
      </c>
      <c r="L25" s="18">
        <v>6</v>
      </c>
      <c r="M25" s="18">
        <v>35</v>
      </c>
      <c r="N25" s="18">
        <v>8</v>
      </c>
      <c r="O25" s="18" t="s">
        <v>23</v>
      </c>
      <c r="P25" s="3"/>
    </row>
    <row r="26" spans="1:16" x14ac:dyDescent="0.2">
      <c r="A26" s="77" t="s">
        <v>104</v>
      </c>
      <c r="B26" s="18">
        <v>7</v>
      </c>
      <c r="C26" s="18" t="s">
        <v>23</v>
      </c>
      <c r="D26" s="18" t="s">
        <v>23</v>
      </c>
      <c r="E26" s="18">
        <v>2</v>
      </c>
      <c r="F26" s="18">
        <v>2</v>
      </c>
      <c r="G26" s="18" t="s">
        <v>23</v>
      </c>
      <c r="H26" s="18">
        <v>1</v>
      </c>
      <c r="I26" s="18">
        <v>2</v>
      </c>
      <c r="J26" s="18" t="s">
        <v>23</v>
      </c>
      <c r="K26" s="18" t="s">
        <v>23</v>
      </c>
      <c r="L26" s="18" t="s">
        <v>23</v>
      </c>
      <c r="M26" s="18" t="s">
        <v>23</v>
      </c>
      <c r="N26" s="18" t="s">
        <v>23</v>
      </c>
      <c r="O26" s="18" t="s">
        <v>23</v>
      </c>
      <c r="P26" s="3"/>
    </row>
    <row r="27" spans="1:16" s="11" customFormat="1" x14ac:dyDescent="0.2">
      <c r="A27" s="76" t="s">
        <v>353</v>
      </c>
      <c r="B27" s="32">
        <f>SUM(B28:B30)</f>
        <v>718</v>
      </c>
      <c r="C27" s="32">
        <f t="shared" ref="C27:O27" si="1">SUM(C28:C30)</f>
        <v>29</v>
      </c>
      <c r="D27" s="32">
        <f t="shared" si="1"/>
        <v>49</v>
      </c>
      <c r="E27" s="32">
        <f t="shared" si="1"/>
        <v>35</v>
      </c>
      <c r="F27" s="32">
        <f t="shared" si="1"/>
        <v>25</v>
      </c>
      <c r="G27" s="32">
        <f t="shared" si="1"/>
        <v>205</v>
      </c>
      <c r="H27" s="32">
        <f t="shared" si="1"/>
        <v>33</v>
      </c>
      <c r="I27" s="32">
        <f t="shared" si="1"/>
        <v>83</v>
      </c>
      <c r="J27" s="32">
        <f t="shared" si="1"/>
        <v>50</v>
      </c>
      <c r="K27" s="32">
        <f t="shared" si="1"/>
        <v>75</v>
      </c>
      <c r="L27" s="32">
        <f t="shared" si="1"/>
        <v>18</v>
      </c>
      <c r="M27" s="32">
        <f t="shared" si="1"/>
        <v>27</v>
      </c>
      <c r="N27" s="32">
        <f t="shared" si="1"/>
        <v>89</v>
      </c>
      <c r="O27" s="32">
        <f t="shared" si="1"/>
        <v>0</v>
      </c>
      <c r="P27" s="10"/>
    </row>
    <row r="28" spans="1:16" x14ac:dyDescent="0.2">
      <c r="A28" s="77" t="s">
        <v>102</v>
      </c>
      <c r="B28" s="18">
        <v>225</v>
      </c>
      <c r="C28" s="18">
        <v>10</v>
      </c>
      <c r="D28" s="18">
        <v>11</v>
      </c>
      <c r="E28" s="18">
        <v>8</v>
      </c>
      <c r="F28" s="18">
        <v>10</v>
      </c>
      <c r="G28" s="18">
        <v>58</v>
      </c>
      <c r="H28" s="18">
        <v>10</v>
      </c>
      <c r="I28" s="18">
        <v>40</v>
      </c>
      <c r="J28" s="18">
        <v>13</v>
      </c>
      <c r="K28" s="18">
        <v>20</v>
      </c>
      <c r="L28" s="18">
        <v>4</v>
      </c>
      <c r="M28" s="18">
        <v>4</v>
      </c>
      <c r="N28" s="18">
        <v>37</v>
      </c>
      <c r="O28" s="18" t="s">
        <v>23</v>
      </c>
      <c r="P28" s="3"/>
    </row>
    <row r="29" spans="1:16" x14ac:dyDescent="0.2">
      <c r="A29" s="77" t="s">
        <v>103</v>
      </c>
      <c r="B29" s="18">
        <v>486</v>
      </c>
      <c r="C29" s="18">
        <v>18</v>
      </c>
      <c r="D29" s="18">
        <v>38</v>
      </c>
      <c r="E29" s="18">
        <v>25</v>
      </c>
      <c r="F29" s="18">
        <v>15</v>
      </c>
      <c r="G29" s="18">
        <v>145</v>
      </c>
      <c r="H29" s="18">
        <v>23</v>
      </c>
      <c r="I29" s="18">
        <v>43</v>
      </c>
      <c r="J29" s="18">
        <v>37</v>
      </c>
      <c r="K29" s="18">
        <v>55</v>
      </c>
      <c r="L29" s="18">
        <v>14</v>
      </c>
      <c r="M29" s="18">
        <v>23</v>
      </c>
      <c r="N29" s="18">
        <v>50</v>
      </c>
      <c r="O29" s="18" t="s">
        <v>23</v>
      </c>
      <c r="P29" s="3"/>
    </row>
    <row r="30" spans="1:16" x14ac:dyDescent="0.2">
      <c r="A30" s="77" t="s">
        <v>104</v>
      </c>
      <c r="B30" s="18">
        <v>7</v>
      </c>
      <c r="C30" s="18">
        <v>1</v>
      </c>
      <c r="D30" s="18" t="s">
        <v>23</v>
      </c>
      <c r="E30" s="18">
        <v>2</v>
      </c>
      <c r="F30" s="18" t="s">
        <v>23</v>
      </c>
      <c r="G30" s="18">
        <v>2</v>
      </c>
      <c r="H30" s="18" t="s">
        <v>23</v>
      </c>
      <c r="I30" s="18" t="s">
        <v>23</v>
      </c>
      <c r="J30" s="18" t="s">
        <v>23</v>
      </c>
      <c r="K30" s="18" t="s">
        <v>23</v>
      </c>
      <c r="L30" s="18" t="s">
        <v>23</v>
      </c>
      <c r="M30" s="18" t="s">
        <v>23</v>
      </c>
      <c r="N30" s="18">
        <v>2</v>
      </c>
      <c r="O30" s="18" t="s">
        <v>23</v>
      </c>
      <c r="P30" s="3"/>
    </row>
    <row r="31" spans="1:16" s="11" customFormat="1" x14ac:dyDescent="0.2">
      <c r="A31" s="76" t="s">
        <v>354</v>
      </c>
      <c r="B31" s="32">
        <f>SUM(B32:B34)</f>
        <v>319</v>
      </c>
      <c r="C31" s="32">
        <f t="shared" ref="C31:O31" si="2">SUM(C32:C34)</f>
        <v>15</v>
      </c>
      <c r="D31" s="32">
        <f t="shared" si="2"/>
        <v>32</v>
      </c>
      <c r="E31" s="32">
        <f t="shared" si="2"/>
        <v>13</v>
      </c>
      <c r="F31" s="32">
        <f t="shared" si="2"/>
        <v>19</v>
      </c>
      <c r="G31" s="32">
        <f t="shared" si="2"/>
        <v>55</v>
      </c>
      <c r="H31" s="32">
        <f t="shared" si="2"/>
        <v>9</v>
      </c>
      <c r="I31" s="32">
        <f t="shared" si="2"/>
        <v>20</v>
      </c>
      <c r="J31" s="32">
        <f t="shared" si="2"/>
        <v>36</v>
      </c>
      <c r="K31" s="32">
        <f t="shared" si="2"/>
        <v>41</v>
      </c>
      <c r="L31" s="32">
        <f t="shared" si="2"/>
        <v>13</v>
      </c>
      <c r="M31" s="32">
        <f t="shared" si="2"/>
        <v>31</v>
      </c>
      <c r="N31" s="32">
        <f t="shared" si="2"/>
        <v>35</v>
      </c>
      <c r="O31" s="32">
        <f t="shared" si="2"/>
        <v>0</v>
      </c>
      <c r="P31" s="10"/>
    </row>
    <row r="32" spans="1:16" x14ac:dyDescent="0.2">
      <c r="A32" s="77" t="s">
        <v>102</v>
      </c>
      <c r="B32" s="18">
        <v>3</v>
      </c>
      <c r="C32" s="18" t="s">
        <v>23</v>
      </c>
      <c r="D32" s="18" t="s">
        <v>23</v>
      </c>
      <c r="E32" s="18">
        <v>1</v>
      </c>
      <c r="F32" s="18" t="s">
        <v>23</v>
      </c>
      <c r="G32" s="18">
        <v>1</v>
      </c>
      <c r="H32" s="18" t="s">
        <v>23</v>
      </c>
      <c r="I32" s="18" t="s">
        <v>23</v>
      </c>
      <c r="J32" s="18" t="s">
        <v>23</v>
      </c>
      <c r="K32" s="18" t="s">
        <v>23</v>
      </c>
      <c r="L32" s="18" t="s">
        <v>23</v>
      </c>
      <c r="M32" s="18" t="s">
        <v>23</v>
      </c>
      <c r="N32" s="18">
        <v>1</v>
      </c>
      <c r="O32" s="18" t="s">
        <v>23</v>
      </c>
      <c r="P32" s="3"/>
    </row>
    <row r="33" spans="1:16" x14ac:dyDescent="0.2">
      <c r="A33" s="77" t="s">
        <v>103</v>
      </c>
      <c r="B33" s="18">
        <v>284</v>
      </c>
      <c r="C33" s="18">
        <v>14</v>
      </c>
      <c r="D33" s="18">
        <v>29</v>
      </c>
      <c r="E33" s="18">
        <v>11</v>
      </c>
      <c r="F33" s="18">
        <v>17</v>
      </c>
      <c r="G33" s="18">
        <v>48</v>
      </c>
      <c r="H33" s="18">
        <v>7</v>
      </c>
      <c r="I33" s="18">
        <v>18</v>
      </c>
      <c r="J33" s="18">
        <v>35</v>
      </c>
      <c r="K33" s="18">
        <v>36</v>
      </c>
      <c r="L33" s="18">
        <v>11</v>
      </c>
      <c r="M33" s="18">
        <v>27</v>
      </c>
      <c r="N33" s="18">
        <v>31</v>
      </c>
      <c r="O33" s="18" t="s">
        <v>23</v>
      </c>
      <c r="P33" s="3"/>
    </row>
    <row r="34" spans="1:16" x14ac:dyDescent="0.2">
      <c r="A34" s="77" t="s">
        <v>104</v>
      </c>
      <c r="B34" s="18">
        <v>32</v>
      </c>
      <c r="C34" s="18">
        <v>1</v>
      </c>
      <c r="D34" s="18">
        <v>3</v>
      </c>
      <c r="E34" s="18">
        <v>1</v>
      </c>
      <c r="F34" s="18">
        <v>2</v>
      </c>
      <c r="G34" s="18">
        <v>6</v>
      </c>
      <c r="H34" s="18">
        <v>2</v>
      </c>
      <c r="I34" s="18">
        <v>2</v>
      </c>
      <c r="J34" s="18">
        <v>1</v>
      </c>
      <c r="K34" s="18">
        <v>5</v>
      </c>
      <c r="L34" s="18">
        <v>2</v>
      </c>
      <c r="M34" s="18">
        <v>4</v>
      </c>
      <c r="N34" s="18">
        <v>3</v>
      </c>
      <c r="O34" s="18" t="s">
        <v>23</v>
      </c>
      <c r="P34" s="3"/>
    </row>
    <row r="35" spans="1:16" s="11" customFormat="1" x14ac:dyDescent="0.2">
      <c r="A35" s="76" t="s">
        <v>355</v>
      </c>
      <c r="B35" s="32">
        <f>SUM(B36:B38)</f>
        <v>776</v>
      </c>
      <c r="C35" s="32">
        <f t="shared" ref="C35:O35" si="3">SUM(C36:C38)</f>
        <v>51</v>
      </c>
      <c r="D35" s="32">
        <f t="shared" si="3"/>
        <v>79</v>
      </c>
      <c r="E35" s="32">
        <f t="shared" si="3"/>
        <v>72</v>
      </c>
      <c r="F35" s="32">
        <f t="shared" si="3"/>
        <v>13</v>
      </c>
      <c r="G35" s="32">
        <f t="shared" si="3"/>
        <v>78</v>
      </c>
      <c r="H35" s="32">
        <f t="shared" si="3"/>
        <v>77</v>
      </c>
      <c r="I35" s="32">
        <f t="shared" si="3"/>
        <v>61</v>
      </c>
      <c r="J35" s="32">
        <f t="shared" si="3"/>
        <v>89</v>
      </c>
      <c r="K35" s="32">
        <f t="shared" si="3"/>
        <v>93</v>
      </c>
      <c r="L35" s="32">
        <f t="shared" si="3"/>
        <v>64</v>
      </c>
      <c r="M35" s="32">
        <f t="shared" si="3"/>
        <v>27</v>
      </c>
      <c r="N35" s="32">
        <f t="shared" si="3"/>
        <v>72</v>
      </c>
      <c r="O35" s="32">
        <f t="shared" si="3"/>
        <v>0</v>
      </c>
      <c r="P35" s="10"/>
    </row>
    <row r="36" spans="1:16" x14ac:dyDescent="0.2">
      <c r="A36" s="77" t="s">
        <v>102</v>
      </c>
      <c r="B36" s="18">
        <v>14</v>
      </c>
      <c r="C36" s="18">
        <v>6</v>
      </c>
      <c r="D36" s="18" t="s">
        <v>23</v>
      </c>
      <c r="E36" s="18" t="s">
        <v>23</v>
      </c>
      <c r="F36" s="18" t="s">
        <v>23</v>
      </c>
      <c r="G36" s="18" t="s">
        <v>23</v>
      </c>
      <c r="H36" s="18">
        <v>5</v>
      </c>
      <c r="I36" s="18">
        <v>1</v>
      </c>
      <c r="J36" s="18">
        <v>1</v>
      </c>
      <c r="K36" s="18" t="s">
        <v>23</v>
      </c>
      <c r="L36" s="18" t="s">
        <v>23</v>
      </c>
      <c r="M36" s="18">
        <v>1</v>
      </c>
      <c r="N36" s="18" t="s">
        <v>23</v>
      </c>
      <c r="O36" s="18" t="s">
        <v>23</v>
      </c>
      <c r="P36" s="3"/>
    </row>
    <row r="37" spans="1:16" x14ac:dyDescent="0.2">
      <c r="A37" s="77" t="s">
        <v>103</v>
      </c>
      <c r="B37" s="18">
        <v>743</v>
      </c>
      <c r="C37" s="18">
        <v>45</v>
      </c>
      <c r="D37" s="18">
        <v>79</v>
      </c>
      <c r="E37" s="18">
        <v>69</v>
      </c>
      <c r="F37" s="18">
        <v>12</v>
      </c>
      <c r="G37" s="18">
        <v>76</v>
      </c>
      <c r="H37" s="18">
        <v>68</v>
      </c>
      <c r="I37" s="18">
        <v>56</v>
      </c>
      <c r="J37" s="18">
        <v>84</v>
      </c>
      <c r="K37" s="18">
        <v>93</v>
      </c>
      <c r="L37" s="18">
        <v>64</v>
      </c>
      <c r="M37" s="18">
        <v>26</v>
      </c>
      <c r="N37" s="18">
        <v>71</v>
      </c>
      <c r="O37" s="18" t="s">
        <v>23</v>
      </c>
      <c r="P37" s="3"/>
    </row>
    <row r="38" spans="1:16" x14ac:dyDescent="0.2">
      <c r="A38" s="77" t="s">
        <v>104</v>
      </c>
      <c r="B38" s="18">
        <v>19</v>
      </c>
      <c r="C38" s="18" t="s">
        <v>23</v>
      </c>
      <c r="D38" s="18" t="s">
        <v>23</v>
      </c>
      <c r="E38" s="18">
        <v>3</v>
      </c>
      <c r="F38" s="18">
        <v>1</v>
      </c>
      <c r="G38" s="18">
        <v>2</v>
      </c>
      <c r="H38" s="18">
        <v>4</v>
      </c>
      <c r="I38" s="18">
        <v>4</v>
      </c>
      <c r="J38" s="18">
        <v>4</v>
      </c>
      <c r="K38" s="18" t="s">
        <v>23</v>
      </c>
      <c r="L38" s="18" t="s">
        <v>23</v>
      </c>
      <c r="M38" s="18" t="s">
        <v>23</v>
      </c>
      <c r="N38" s="18">
        <v>1</v>
      </c>
      <c r="O38" s="18" t="s">
        <v>23</v>
      </c>
      <c r="P38" s="3"/>
    </row>
    <row r="39" spans="1:16" s="11" customFormat="1" x14ac:dyDescent="0.2">
      <c r="A39" s="78" t="s">
        <v>356</v>
      </c>
      <c r="B39" s="32">
        <f>SUM(B40:B42)</f>
        <v>461</v>
      </c>
      <c r="C39" s="32">
        <f t="shared" ref="C39:O39" si="4">SUM(C40:C42)</f>
        <v>28</v>
      </c>
      <c r="D39" s="32">
        <f t="shared" si="4"/>
        <v>7</v>
      </c>
      <c r="E39" s="32">
        <f t="shared" si="4"/>
        <v>40</v>
      </c>
      <c r="F39" s="32">
        <f t="shared" si="4"/>
        <v>38</v>
      </c>
      <c r="G39" s="32">
        <f t="shared" si="4"/>
        <v>58</v>
      </c>
      <c r="H39" s="32">
        <f t="shared" si="4"/>
        <v>36</v>
      </c>
      <c r="I39" s="32">
        <f t="shared" si="4"/>
        <v>51</v>
      </c>
      <c r="J39" s="32">
        <f t="shared" si="4"/>
        <v>54</v>
      </c>
      <c r="K39" s="32">
        <f t="shared" si="4"/>
        <v>61</v>
      </c>
      <c r="L39" s="32">
        <f t="shared" si="4"/>
        <v>32</v>
      </c>
      <c r="M39" s="32">
        <f t="shared" si="4"/>
        <v>16</v>
      </c>
      <c r="N39" s="32">
        <f t="shared" si="4"/>
        <v>40</v>
      </c>
      <c r="O39" s="32">
        <f t="shared" si="4"/>
        <v>0</v>
      </c>
      <c r="P39" s="10"/>
    </row>
    <row r="40" spans="1:16" x14ac:dyDescent="0.2">
      <c r="A40" s="77" t="s">
        <v>102</v>
      </c>
      <c r="B40" s="18">
        <v>22</v>
      </c>
      <c r="C40" s="18">
        <v>5</v>
      </c>
      <c r="D40" s="18">
        <v>1</v>
      </c>
      <c r="E40" s="18" t="s">
        <v>23</v>
      </c>
      <c r="F40" s="18">
        <v>4</v>
      </c>
      <c r="G40" s="18">
        <v>1</v>
      </c>
      <c r="H40" s="18">
        <v>4</v>
      </c>
      <c r="I40" s="18">
        <v>2</v>
      </c>
      <c r="J40" s="18" t="s">
        <v>23</v>
      </c>
      <c r="K40" s="18">
        <v>2</v>
      </c>
      <c r="L40" s="18" t="s">
        <v>23</v>
      </c>
      <c r="M40" s="18">
        <v>2</v>
      </c>
      <c r="N40" s="18">
        <v>1</v>
      </c>
      <c r="O40" s="18" t="s">
        <v>23</v>
      </c>
      <c r="P40" s="3"/>
    </row>
    <row r="41" spans="1:16" x14ac:dyDescent="0.2">
      <c r="A41" s="77" t="s">
        <v>103</v>
      </c>
      <c r="B41" s="18">
        <v>421</v>
      </c>
      <c r="C41" s="18">
        <v>21</v>
      </c>
      <c r="D41" s="18">
        <v>6</v>
      </c>
      <c r="E41" s="18">
        <v>35</v>
      </c>
      <c r="F41" s="18">
        <v>33</v>
      </c>
      <c r="G41" s="18">
        <v>56</v>
      </c>
      <c r="H41" s="18">
        <v>31</v>
      </c>
      <c r="I41" s="18">
        <v>48</v>
      </c>
      <c r="J41" s="18">
        <v>53</v>
      </c>
      <c r="K41" s="18">
        <v>57</v>
      </c>
      <c r="L41" s="18">
        <v>32</v>
      </c>
      <c r="M41" s="18">
        <v>14</v>
      </c>
      <c r="N41" s="18">
        <v>35</v>
      </c>
      <c r="O41" s="18" t="s">
        <v>23</v>
      </c>
      <c r="P41" s="3"/>
    </row>
    <row r="42" spans="1:16" x14ac:dyDescent="0.2">
      <c r="A42" s="77" t="s">
        <v>104</v>
      </c>
      <c r="B42" s="18">
        <v>18</v>
      </c>
      <c r="C42" s="18">
        <v>2</v>
      </c>
      <c r="D42" s="18" t="s">
        <v>23</v>
      </c>
      <c r="E42" s="18">
        <v>5</v>
      </c>
      <c r="F42" s="18">
        <v>1</v>
      </c>
      <c r="G42" s="18">
        <v>1</v>
      </c>
      <c r="H42" s="18">
        <v>1</v>
      </c>
      <c r="I42" s="18">
        <v>1</v>
      </c>
      <c r="J42" s="18">
        <v>1</v>
      </c>
      <c r="K42" s="18">
        <v>2</v>
      </c>
      <c r="L42" s="18" t="s">
        <v>23</v>
      </c>
      <c r="M42" s="18" t="s">
        <v>23</v>
      </c>
      <c r="N42" s="18">
        <v>4</v>
      </c>
      <c r="O42" s="18" t="s">
        <v>23</v>
      </c>
      <c r="P42" s="3"/>
    </row>
    <row r="43" spans="1:16" s="11" customFormat="1" x14ac:dyDescent="0.2">
      <c r="A43" s="78" t="s">
        <v>357</v>
      </c>
      <c r="B43" s="32">
        <f>SUM(B44:B46)</f>
        <v>103</v>
      </c>
      <c r="C43" s="32">
        <f t="shared" ref="C43:O43" si="5">SUM(C44:C46)</f>
        <v>2</v>
      </c>
      <c r="D43" s="32">
        <f t="shared" si="5"/>
        <v>1</v>
      </c>
      <c r="E43" s="32">
        <f t="shared" si="5"/>
        <v>4</v>
      </c>
      <c r="F43" s="32">
        <f t="shared" si="5"/>
        <v>7</v>
      </c>
      <c r="G43" s="32">
        <f t="shared" si="5"/>
        <v>30</v>
      </c>
      <c r="H43" s="32">
        <f t="shared" si="5"/>
        <v>9</v>
      </c>
      <c r="I43" s="32">
        <f t="shared" si="5"/>
        <v>4</v>
      </c>
      <c r="J43" s="32">
        <f t="shared" si="5"/>
        <v>12</v>
      </c>
      <c r="K43" s="32">
        <f t="shared" si="5"/>
        <v>7</v>
      </c>
      <c r="L43" s="32">
        <f t="shared" si="5"/>
        <v>1</v>
      </c>
      <c r="M43" s="32">
        <f t="shared" si="5"/>
        <v>9</v>
      </c>
      <c r="N43" s="32">
        <f t="shared" si="5"/>
        <v>17</v>
      </c>
      <c r="O43" s="32">
        <f t="shared" si="5"/>
        <v>0</v>
      </c>
      <c r="P43" s="10"/>
    </row>
    <row r="44" spans="1:16" x14ac:dyDescent="0.2">
      <c r="A44" s="77" t="s">
        <v>102</v>
      </c>
      <c r="B44" s="18">
        <v>3</v>
      </c>
      <c r="C44" s="18" t="s">
        <v>23</v>
      </c>
      <c r="D44" s="18" t="s">
        <v>23</v>
      </c>
      <c r="E44" s="18" t="s">
        <v>23</v>
      </c>
      <c r="F44" s="18" t="s">
        <v>23</v>
      </c>
      <c r="G44" s="18">
        <v>1</v>
      </c>
      <c r="H44" s="18" t="s">
        <v>23</v>
      </c>
      <c r="I44" s="18">
        <v>1</v>
      </c>
      <c r="J44" s="18" t="s">
        <v>23</v>
      </c>
      <c r="K44" s="18" t="s">
        <v>23</v>
      </c>
      <c r="L44" s="18" t="s">
        <v>23</v>
      </c>
      <c r="M44" s="18">
        <v>1</v>
      </c>
      <c r="N44" s="18" t="s">
        <v>23</v>
      </c>
      <c r="O44" s="18" t="s">
        <v>23</v>
      </c>
      <c r="P44" s="3"/>
    </row>
    <row r="45" spans="1:16" x14ac:dyDescent="0.2">
      <c r="A45" s="77" t="s">
        <v>103</v>
      </c>
      <c r="B45" s="18">
        <v>97</v>
      </c>
      <c r="C45" s="18">
        <v>2</v>
      </c>
      <c r="D45" s="18">
        <v>1</v>
      </c>
      <c r="E45" s="18">
        <v>4</v>
      </c>
      <c r="F45" s="18">
        <v>7</v>
      </c>
      <c r="G45" s="18">
        <v>29</v>
      </c>
      <c r="H45" s="18">
        <v>8</v>
      </c>
      <c r="I45" s="18">
        <v>3</v>
      </c>
      <c r="J45" s="18">
        <v>12</v>
      </c>
      <c r="K45" s="18">
        <v>7</v>
      </c>
      <c r="L45" s="18">
        <v>1</v>
      </c>
      <c r="M45" s="18">
        <v>7</v>
      </c>
      <c r="N45" s="18">
        <v>16</v>
      </c>
      <c r="O45" s="18" t="s">
        <v>23</v>
      </c>
      <c r="P45" s="3"/>
    </row>
    <row r="46" spans="1:16" x14ac:dyDescent="0.2">
      <c r="A46" s="77" t="s">
        <v>104</v>
      </c>
      <c r="B46" s="18">
        <v>3</v>
      </c>
      <c r="C46" s="18" t="s">
        <v>23</v>
      </c>
      <c r="D46" s="18" t="s">
        <v>23</v>
      </c>
      <c r="E46" s="18" t="s">
        <v>23</v>
      </c>
      <c r="F46" s="18" t="s">
        <v>23</v>
      </c>
      <c r="G46" s="18" t="s">
        <v>23</v>
      </c>
      <c r="H46" s="18">
        <v>1</v>
      </c>
      <c r="I46" s="18" t="s">
        <v>23</v>
      </c>
      <c r="J46" s="18" t="s">
        <v>23</v>
      </c>
      <c r="K46" s="18" t="s">
        <v>23</v>
      </c>
      <c r="L46" s="18" t="s">
        <v>23</v>
      </c>
      <c r="M46" s="18">
        <v>1</v>
      </c>
      <c r="N46" s="18">
        <v>1</v>
      </c>
      <c r="O46" s="18" t="s">
        <v>23</v>
      </c>
      <c r="P46" s="3"/>
    </row>
    <row r="47" spans="1:16" s="11" customFormat="1" x14ac:dyDescent="0.2">
      <c r="A47" s="78" t="s">
        <v>358</v>
      </c>
      <c r="B47" s="32">
        <f>SUM(B48:B50)</f>
        <v>52</v>
      </c>
      <c r="C47" s="32">
        <f t="shared" ref="C47:O47" si="6">SUM(C48:C50)</f>
        <v>0</v>
      </c>
      <c r="D47" s="32">
        <f t="shared" si="6"/>
        <v>2</v>
      </c>
      <c r="E47" s="32">
        <f t="shared" si="6"/>
        <v>1</v>
      </c>
      <c r="F47" s="32">
        <f t="shared" si="6"/>
        <v>19</v>
      </c>
      <c r="G47" s="32">
        <f t="shared" si="6"/>
        <v>1</v>
      </c>
      <c r="H47" s="32">
        <f t="shared" si="6"/>
        <v>1</v>
      </c>
      <c r="I47" s="32">
        <f t="shared" si="6"/>
        <v>4</v>
      </c>
      <c r="J47" s="32">
        <f t="shared" si="6"/>
        <v>13</v>
      </c>
      <c r="K47" s="32">
        <f t="shared" si="6"/>
        <v>6</v>
      </c>
      <c r="L47" s="32">
        <f t="shared" si="6"/>
        <v>4</v>
      </c>
      <c r="M47" s="32">
        <f t="shared" si="6"/>
        <v>0</v>
      </c>
      <c r="N47" s="32">
        <f t="shared" si="6"/>
        <v>1</v>
      </c>
      <c r="O47" s="32">
        <f t="shared" si="6"/>
        <v>0</v>
      </c>
      <c r="P47" s="10"/>
    </row>
    <row r="48" spans="1:16" x14ac:dyDescent="0.2">
      <c r="A48" s="77" t="s">
        <v>102</v>
      </c>
      <c r="B48" s="18" t="s">
        <v>23</v>
      </c>
      <c r="C48" s="18" t="s">
        <v>23</v>
      </c>
      <c r="D48" s="18" t="s">
        <v>23</v>
      </c>
      <c r="E48" s="18" t="s">
        <v>23</v>
      </c>
      <c r="F48" s="18" t="s">
        <v>23</v>
      </c>
      <c r="G48" s="18" t="s">
        <v>23</v>
      </c>
      <c r="H48" s="18" t="s">
        <v>23</v>
      </c>
      <c r="I48" s="18" t="s">
        <v>23</v>
      </c>
      <c r="J48" s="18" t="s">
        <v>23</v>
      </c>
      <c r="K48" s="18" t="s">
        <v>23</v>
      </c>
      <c r="L48" s="18" t="s">
        <v>23</v>
      </c>
      <c r="M48" s="18" t="s">
        <v>23</v>
      </c>
      <c r="N48" s="18" t="s">
        <v>23</v>
      </c>
      <c r="O48" s="18" t="s">
        <v>23</v>
      </c>
      <c r="P48" s="3"/>
    </row>
    <row r="49" spans="1:16" x14ac:dyDescent="0.2">
      <c r="A49" s="77" t="s">
        <v>103</v>
      </c>
      <c r="B49" s="18">
        <v>51</v>
      </c>
      <c r="C49" s="18" t="s">
        <v>23</v>
      </c>
      <c r="D49" s="18">
        <v>2</v>
      </c>
      <c r="E49" s="18">
        <v>1</v>
      </c>
      <c r="F49" s="18">
        <v>19</v>
      </c>
      <c r="G49" s="18">
        <v>1</v>
      </c>
      <c r="H49" s="18" t="s">
        <v>23</v>
      </c>
      <c r="I49" s="18">
        <v>4</v>
      </c>
      <c r="J49" s="18">
        <v>13</v>
      </c>
      <c r="K49" s="18">
        <v>6</v>
      </c>
      <c r="L49" s="18">
        <v>4</v>
      </c>
      <c r="M49" s="18" t="s">
        <v>23</v>
      </c>
      <c r="N49" s="18">
        <v>1</v>
      </c>
      <c r="O49" s="18" t="s">
        <v>23</v>
      </c>
      <c r="P49" s="3"/>
    </row>
    <row r="50" spans="1:16" x14ac:dyDescent="0.2">
      <c r="A50" s="77" t="s">
        <v>104</v>
      </c>
      <c r="B50" s="18">
        <v>1</v>
      </c>
      <c r="C50" s="18" t="s">
        <v>23</v>
      </c>
      <c r="D50" s="18" t="s">
        <v>23</v>
      </c>
      <c r="E50" s="18" t="s">
        <v>23</v>
      </c>
      <c r="F50" s="18" t="s">
        <v>23</v>
      </c>
      <c r="G50" s="18" t="s">
        <v>23</v>
      </c>
      <c r="H50" s="18">
        <v>1</v>
      </c>
      <c r="I50" s="18" t="s">
        <v>23</v>
      </c>
      <c r="J50" s="18" t="s">
        <v>23</v>
      </c>
      <c r="K50" s="18" t="s">
        <v>23</v>
      </c>
      <c r="L50" s="18" t="s">
        <v>23</v>
      </c>
      <c r="M50" s="18" t="s">
        <v>23</v>
      </c>
      <c r="N50" s="18" t="s">
        <v>23</v>
      </c>
      <c r="O50" s="18" t="s">
        <v>23</v>
      </c>
      <c r="P50" s="3"/>
    </row>
    <row r="51" spans="1:16" ht="20.25" customHeight="1" x14ac:dyDescent="0.2">
      <c r="A51" s="79" t="s">
        <v>111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3"/>
    </row>
    <row r="52" spans="1:16" s="11" customFormat="1" x14ac:dyDescent="0.2">
      <c r="A52" s="78" t="s">
        <v>359</v>
      </c>
      <c r="B52" s="32">
        <f>SUM(B53:B55)</f>
        <v>1905</v>
      </c>
      <c r="C52" s="32">
        <f t="shared" ref="C52:O52" si="7">SUM(C53:C55)</f>
        <v>67</v>
      </c>
      <c r="D52" s="32">
        <f t="shared" si="7"/>
        <v>127</v>
      </c>
      <c r="E52" s="32">
        <f t="shared" si="7"/>
        <v>90</v>
      </c>
      <c r="F52" s="32">
        <f t="shared" si="7"/>
        <v>91</v>
      </c>
      <c r="G52" s="32">
        <f t="shared" si="7"/>
        <v>405</v>
      </c>
      <c r="H52" s="32">
        <f t="shared" si="7"/>
        <v>102</v>
      </c>
      <c r="I52" s="32">
        <f t="shared" si="7"/>
        <v>196</v>
      </c>
      <c r="J52" s="32">
        <f t="shared" si="7"/>
        <v>188</v>
      </c>
      <c r="K52" s="32">
        <f t="shared" si="7"/>
        <v>252</v>
      </c>
      <c r="L52" s="32">
        <f t="shared" si="7"/>
        <v>83</v>
      </c>
      <c r="M52" s="32">
        <f t="shared" si="7"/>
        <v>99</v>
      </c>
      <c r="N52" s="32">
        <f t="shared" si="7"/>
        <v>205</v>
      </c>
      <c r="O52" s="32">
        <f t="shared" si="7"/>
        <v>0</v>
      </c>
      <c r="P52" s="10"/>
    </row>
    <row r="53" spans="1:16" x14ac:dyDescent="0.2">
      <c r="A53" s="77" t="s">
        <v>102</v>
      </c>
      <c r="B53" s="18">
        <v>485</v>
      </c>
      <c r="C53" s="18">
        <v>24</v>
      </c>
      <c r="D53" s="18">
        <v>20</v>
      </c>
      <c r="E53" s="18">
        <v>23</v>
      </c>
      <c r="F53" s="18">
        <v>25</v>
      </c>
      <c r="G53" s="18">
        <v>95</v>
      </c>
      <c r="H53" s="18">
        <v>15</v>
      </c>
      <c r="I53" s="18">
        <v>80</v>
      </c>
      <c r="J53" s="18">
        <v>35</v>
      </c>
      <c r="K53" s="18">
        <v>72</v>
      </c>
      <c r="L53" s="18">
        <v>6</v>
      </c>
      <c r="M53" s="18">
        <v>29</v>
      </c>
      <c r="N53" s="18">
        <v>61</v>
      </c>
      <c r="O53" s="18" t="s">
        <v>23</v>
      </c>
      <c r="P53" s="3"/>
    </row>
    <row r="54" spans="1:16" x14ac:dyDescent="0.2">
      <c r="A54" s="77" t="s">
        <v>103</v>
      </c>
      <c r="B54" s="19">
        <v>1375</v>
      </c>
      <c r="C54" s="18">
        <v>42</v>
      </c>
      <c r="D54" s="18">
        <v>106</v>
      </c>
      <c r="E54" s="18">
        <v>58</v>
      </c>
      <c r="F54" s="18">
        <v>62</v>
      </c>
      <c r="G54" s="18">
        <v>303</v>
      </c>
      <c r="H54" s="18">
        <v>81</v>
      </c>
      <c r="I54" s="18">
        <v>113</v>
      </c>
      <c r="J54" s="18">
        <v>150</v>
      </c>
      <c r="K54" s="18">
        <v>179</v>
      </c>
      <c r="L54" s="18">
        <v>75</v>
      </c>
      <c r="M54" s="18">
        <v>68</v>
      </c>
      <c r="N54" s="18">
        <v>138</v>
      </c>
      <c r="O54" s="18" t="s">
        <v>23</v>
      </c>
      <c r="P54" s="3"/>
    </row>
    <row r="55" spans="1:16" x14ac:dyDescent="0.2">
      <c r="A55" s="77" t="s">
        <v>104</v>
      </c>
      <c r="B55" s="18">
        <v>45</v>
      </c>
      <c r="C55" s="18">
        <v>1</v>
      </c>
      <c r="D55" s="18">
        <v>1</v>
      </c>
      <c r="E55" s="18">
        <v>9</v>
      </c>
      <c r="F55" s="18">
        <v>4</v>
      </c>
      <c r="G55" s="18">
        <v>7</v>
      </c>
      <c r="H55" s="18">
        <v>6</v>
      </c>
      <c r="I55" s="18">
        <v>3</v>
      </c>
      <c r="J55" s="18">
        <v>3</v>
      </c>
      <c r="K55" s="18">
        <v>1</v>
      </c>
      <c r="L55" s="18">
        <v>2</v>
      </c>
      <c r="M55" s="18">
        <v>2</v>
      </c>
      <c r="N55" s="18">
        <v>6</v>
      </c>
      <c r="O55" s="18" t="s">
        <v>23</v>
      </c>
      <c r="P55" s="3"/>
    </row>
    <row r="56" spans="1:16" s="11" customFormat="1" x14ac:dyDescent="0.2">
      <c r="A56" s="78" t="s">
        <v>360</v>
      </c>
      <c r="B56" s="32">
        <f>SUM(B57:B59)</f>
        <v>503</v>
      </c>
      <c r="C56" s="32">
        <f t="shared" ref="C56:O56" si="8">SUM(C57:C59)</f>
        <v>50</v>
      </c>
      <c r="D56" s="32">
        <f t="shared" si="8"/>
        <v>40</v>
      </c>
      <c r="E56" s="32">
        <f t="shared" si="8"/>
        <v>41</v>
      </c>
      <c r="F56" s="32">
        <f t="shared" si="8"/>
        <v>26</v>
      </c>
      <c r="G56" s="32">
        <f t="shared" si="8"/>
        <v>39</v>
      </c>
      <c r="H56" s="32">
        <f t="shared" si="8"/>
        <v>29</v>
      </c>
      <c r="I56" s="32">
        <f t="shared" si="8"/>
        <v>45</v>
      </c>
      <c r="J56" s="32">
        <f t="shared" si="8"/>
        <v>107</v>
      </c>
      <c r="K56" s="32">
        <f t="shared" si="8"/>
        <v>59</v>
      </c>
      <c r="L56" s="32">
        <f t="shared" si="8"/>
        <v>28</v>
      </c>
      <c r="M56" s="32">
        <f t="shared" si="8"/>
        <v>28</v>
      </c>
      <c r="N56" s="32">
        <f t="shared" si="8"/>
        <v>11</v>
      </c>
      <c r="O56" s="32">
        <f t="shared" si="8"/>
        <v>0</v>
      </c>
      <c r="P56" s="10"/>
    </row>
    <row r="57" spans="1:16" x14ac:dyDescent="0.2">
      <c r="A57" s="77" t="s">
        <v>102</v>
      </c>
      <c r="B57" s="18">
        <v>75</v>
      </c>
      <c r="C57" s="18">
        <v>10</v>
      </c>
      <c r="D57" s="18" t="s">
        <v>23</v>
      </c>
      <c r="E57" s="18">
        <v>7</v>
      </c>
      <c r="F57" s="18">
        <v>6</v>
      </c>
      <c r="G57" s="18">
        <v>8</v>
      </c>
      <c r="H57" s="18">
        <v>9</v>
      </c>
      <c r="I57" s="18">
        <v>8</v>
      </c>
      <c r="J57" s="18">
        <v>14</v>
      </c>
      <c r="K57" s="18">
        <v>9</v>
      </c>
      <c r="L57" s="18" t="s">
        <v>23</v>
      </c>
      <c r="M57" s="18">
        <v>3</v>
      </c>
      <c r="N57" s="18">
        <v>1</v>
      </c>
      <c r="O57" s="18" t="s">
        <v>23</v>
      </c>
      <c r="P57" s="3"/>
    </row>
    <row r="58" spans="1:16" x14ac:dyDescent="0.2">
      <c r="A58" s="77" t="s">
        <v>103</v>
      </c>
      <c r="B58" s="18">
        <v>415</v>
      </c>
      <c r="C58" s="18">
        <v>38</v>
      </c>
      <c r="D58" s="18">
        <v>40</v>
      </c>
      <c r="E58" s="18">
        <v>33</v>
      </c>
      <c r="F58" s="18">
        <v>19</v>
      </c>
      <c r="G58" s="18">
        <v>30</v>
      </c>
      <c r="H58" s="18">
        <v>20</v>
      </c>
      <c r="I58" s="18">
        <v>35</v>
      </c>
      <c r="J58" s="18">
        <v>92</v>
      </c>
      <c r="K58" s="18">
        <v>47</v>
      </c>
      <c r="L58" s="18">
        <v>28</v>
      </c>
      <c r="M58" s="18">
        <v>23</v>
      </c>
      <c r="N58" s="18">
        <v>10</v>
      </c>
      <c r="O58" s="18" t="s">
        <v>23</v>
      </c>
      <c r="P58" s="3"/>
    </row>
    <row r="59" spans="1:16" x14ac:dyDescent="0.2">
      <c r="A59" s="77" t="s">
        <v>104</v>
      </c>
      <c r="B59" s="18">
        <v>13</v>
      </c>
      <c r="C59" s="18">
        <v>2</v>
      </c>
      <c r="D59" s="18" t="s">
        <v>23</v>
      </c>
      <c r="E59" s="18">
        <v>1</v>
      </c>
      <c r="F59" s="18">
        <v>1</v>
      </c>
      <c r="G59" s="18">
        <v>1</v>
      </c>
      <c r="H59" s="18" t="s">
        <v>23</v>
      </c>
      <c r="I59" s="18">
        <v>2</v>
      </c>
      <c r="J59" s="18">
        <v>1</v>
      </c>
      <c r="K59" s="18">
        <v>3</v>
      </c>
      <c r="L59" s="18" t="s">
        <v>23</v>
      </c>
      <c r="M59" s="18">
        <v>2</v>
      </c>
      <c r="N59" s="18" t="s">
        <v>23</v>
      </c>
      <c r="O59" s="18" t="s">
        <v>23</v>
      </c>
      <c r="P59" s="3"/>
    </row>
    <row r="60" spans="1:16" s="11" customFormat="1" x14ac:dyDescent="0.2">
      <c r="A60" s="78" t="s">
        <v>361</v>
      </c>
      <c r="B60" s="32">
        <f>SUM(B61:B63)</f>
        <v>653</v>
      </c>
      <c r="C60" s="32">
        <f t="shared" ref="C60:O60" si="9">SUM(C61:C63)</f>
        <v>33</v>
      </c>
      <c r="D60" s="32">
        <f t="shared" si="9"/>
        <v>33</v>
      </c>
      <c r="E60" s="32">
        <f t="shared" si="9"/>
        <v>76</v>
      </c>
      <c r="F60" s="32">
        <f t="shared" si="9"/>
        <v>38</v>
      </c>
      <c r="G60" s="32">
        <f t="shared" si="9"/>
        <v>76</v>
      </c>
      <c r="H60" s="32">
        <f t="shared" si="9"/>
        <v>55</v>
      </c>
      <c r="I60" s="32">
        <f t="shared" si="9"/>
        <v>50</v>
      </c>
      <c r="J60" s="32">
        <f t="shared" si="9"/>
        <v>76</v>
      </c>
      <c r="K60" s="32">
        <f t="shared" si="9"/>
        <v>83</v>
      </c>
      <c r="L60" s="32">
        <f t="shared" si="9"/>
        <v>28</v>
      </c>
      <c r="M60" s="32">
        <f t="shared" si="9"/>
        <v>40</v>
      </c>
      <c r="N60" s="32">
        <f t="shared" si="9"/>
        <v>65</v>
      </c>
      <c r="O60" s="32">
        <f t="shared" si="9"/>
        <v>0</v>
      </c>
      <c r="P60" s="10"/>
    </row>
    <row r="61" spans="1:16" x14ac:dyDescent="0.2">
      <c r="A61" s="77" t="s">
        <v>102</v>
      </c>
      <c r="B61" s="18">
        <v>3</v>
      </c>
      <c r="C61" s="18">
        <v>1</v>
      </c>
      <c r="D61" s="18">
        <v>1</v>
      </c>
      <c r="E61" s="18" t="s">
        <v>23</v>
      </c>
      <c r="F61" s="18" t="s">
        <v>23</v>
      </c>
      <c r="G61" s="18" t="s">
        <v>23</v>
      </c>
      <c r="H61" s="18">
        <v>1</v>
      </c>
      <c r="I61" s="18" t="s">
        <v>23</v>
      </c>
      <c r="J61" s="18" t="s">
        <v>23</v>
      </c>
      <c r="K61" s="18" t="s">
        <v>23</v>
      </c>
      <c r="L61" s="18" t="s">
        <v>23</v>
      </c>
      <c r="M61" s="18" t="s">
        <v>23</v>
      </c>
      <c r="N61" s="18" t="s">
        <v>23</v>
      </c>
      <c r="O61" s="18" t="s">
        <v>23</v>
      </c>
      <c r="P61" s="3"/>
    </row>
    <row r="62" spans="1:16" x14ac:dyDescent="0.2">
      <c r="A62" s="77" t="s">
        <v>103</v>
      </c>
      <c r="B62" s="18">
        <v>622</v>
      </c>
      <c r="C62" s="18">
        <v>31</v>
      </c>
      <c r="D62" s="18">
        <v>30</v>
      </c>
      <c r="E62" s="18">
        <v>74</v>
      </c>
      <c r="F62" s="18">
        <v>37</v>
      </c>
      <c r="G62" s="18">
        <v>73</v>
      </c>
      <c r="H62" s="18">
        <v>50</v>
      </c>
      <c r="I62" s="18">
        <v>46</v>
      </c>
      <c r="J62" s="18">
        <v>74</v>
      </c>
      <c r="K62" s="18">
        <v>80</v>
      </c>
      <c r="L62" s="18">
        <v>28</v>
      </c>
      <c r="M62" s="18">
        <v>39</v>
      </c>
      <c r="N62" s="18">
        <v>60</v>
      </c>
      <c r="O62" s="18" t="s">
        <v>23</v>
      </c>
      <c r="P62" s="3"/>
    </row>
    <row r="63" spans="1:16" x14ac:dyDescent="0.2">
      <c r="A63" s="77" t="s">
        <v>104</v>
      </c>
      <c r="B63" s="18">
        <v>28</v>
      </c>
      <c r="C63" s="18">
        <v>1</v>
      </c>
      <c r="D63" s="18">
        <v>2</v>
      </c>
      <c r="E63" s="18">
        <v>2</v>
      </c>
      <c r="F63" s="18">
        <v>1</v>
      </c>
      <c r="G63" s="18">
        <v>3</v>
      </c>
      <c r="H63" s="18">
        <v>4</v>
      </c>
      <c r="I63" s="18">
        <v>4</v>
      </c>
      <c r="J63" s="18">
        <v>2</v>
      </c>
      <c r="K63" s="18">
        <v>3</v>
      </c>
      <c r="L63" s="18" t="s">
        <v>23</v>
      </c>
      <c r="M63" s="18">
        <v>1</v>
      </c>
      <c r="N63" s="18">
        <v>5</v>
      </c>
      <c r="O63" s="18" t="s">
        <v>23</v>
      </c>
      <c r="P63" s="3"/>
    </row>
    <row r="64" spans="1:16" s="11" customFormat="1" x14ac:dyDescent="0.2">
      <c r="A64" s="78" t="s">
        <v>362</v>
      </c>
      <c r="B64" s="32">
        <f>SUM(B65:B67)</f>
        <v>30</v>
      </c>
      <c r="C64" s="32">
        <f t="shared" ref="C64:O64" si="10">SUM(C65:C67)</f>
        <v>2</v>
      </c>
      <c r="D64" s="32">
        <f t="shared" si="10"/>
        <v>3</v>
      </c>
      <c r="E64" s="32">
        <f t="shared" si="10"/>
        <v>3</v>
      </c>
      <c r="F64" s="32">
        <f t="shared" si="10"/>
        <v>0</v>
      </c>
      <c r="G64" s="32">
        <f t="shared" si="10"/>
        <v>4</v>
      </c>
      <c r="H64" s="32">
        <f t="shared" si="10"/>
        <v>5</v>
      </c>
      <c r="I64" s="32">
        <f t="shared" si="10"/>
        <v>1</v>
      </c>
      <c r="J64" s="32">
        <f t="shared" si="10"/>
        <v>3</v>
      </c>
      <c r="K64" s="32">
        <f t="shared" si="10"/>
        <v>2</v>
      </c>
      <c r="L64" s="32">
        <f t="shared" si="10"/>
        <v>1</v>
      </c>
      <c r="M64" s="32">
        <f t="shared" si="10"/>
        <v>2</v>
      </c>
      <c r="N64" s="32">
        <f t="shared" si="10"/>
        <v>4</v>
      </c>
      <c r="O64" s="32">
        <f t="shared" si="10"/>
        <v>0</v>
      </c>
      <c r="P64" s="10"/>
    </row>
    <row r="65" spans="1:16" x14ac:dyDescent="0.2">
      <c r="A65" s="77" t="s">
        <v>102</v>
      </c>
      <c r="B65" s="18" t="s">
        <v>23</v>
      </c>
      <c r="C65" s="18" t="s">
        <v>23</v>
      </c>
      <c r="D65" s="18" t="s">
        <v>23</v>
      </c>
      <c r="E65" s="18" t="s">
        <v>23</v>
      </c>
      <c r="F65" s="18" t="s">
        <v>23</v>
      </c>
      <c r="G65" s="18" t="s">
        <v>23</v>
      </c>
      <c r="H65" s="18" t="s">
        <v>23</v>
      </c>
      <c r="I65" s="18" t="s">
        <v>23</v>
      </c>
      <c r="J65" s="18" t="s">
        <v>23</v>
      </c>
      <c r="K65" s="18" t="s">
        <v>23</v>
      </c>
      <c r="L65" s="18" t="s">
        <v>23</v>
      </c>
      <c r="M65" s="18" t="s">
        <v>23</v>
      </c>
      <c r="N65" s="18" t="s">
        <v>23</v>
      </c>
      <c r="O65" s="18" t="s">
        <v>23</v>
      </c>
      <c r="P65" s="3"/>
    </row>
    <row r="66" spans="1:16" x14ac:dyDescent="0.2">
      <c r="A66" s="77" t="s">
        <v>103</v>
      </c>
      <c r="B66" s="18">
        <v>29</v>
      </c>
      <c r="C66" s="18">
        <v>2</v>
      </c>
      <c r="D66" s="18">
        <v>3</v>
      </c>
      <c r="E66" s="18">
        <v>2</v>
      </c>
      <c r="F66" s="18" t="s">
        <v>23</v>
      </c>
      <c r="G66" s="18">
        <v>4</v>
      </c>
      <c r="H66" s="18">
        <v>5</v>
      </c>
      <c r="I66" s="18">
        <v>1</v>
      </c>
      <c r="J66" s="18">
        <v>3</v>
      </c>
      <c r="K66" s="18">
        <v>2</v>
      </c>
      <c r="L66" s="18">
        <v>1</v>
      </c>
      <c r="M66" s="18">
        <v>2</v>
      </c>
      <c r="N66" s="18">
        <v>4</v>
      </c>
      <c r="O66" s="18" t="s">
        <v>23</v>
      </c>
      <c r="P66" s="3"/>
    </row>
    <row r="67" spans="1:16" ht="10.8" thickBot="1" x14ac:dyDescent="0.25">
      <c r="A67" s="80" t="s">
        <v>104</v>
      </c>
      <c r="B67" s="27">
        <v>1</v>
      </c>
      <c r="C67" s="27" t="s">
        <v>23</v>
      </c>
      <c r="D67" s="27" t="s">
        <v>23</v>
      </c>
      <c r="E67" s="27">
        <v>1</v>
      </c>
      <c r="F67" s="27" t="s">
        <v>23</v>
      </c>
      <c r="G67" s="27" t="s">
        <v>23</v>
      </c>
      <c r="H67" s="27" t="s">
        <v>23</v>
      </c>
      <c r="I67" s="27" t="s">
        <v>23</v>
      </c>
      <c r="J67" s="27" t="s">
        <v>23</v>
      </c>
      <c r="K67" s="27" t="s">
        <v>23</v>
      </c>
      <c r="L67" s="27" t="s">
        <v>23</v>
      </c>
      <c r="M67" s="27" t="s">
        <v>23</v>
      </c>
      <c r="N67" s="27" t="s">
        <v>23</v>
      </c>
      <c r="O67" s="27" t="s">
        <v>23</v>
      </c>
      <c r="P67" s="3"/>
    </row>
    <row r="68" spans="1:16" ht="21" customHeight="1" thickTop="1" x14ac:dyDescent="0.2">
      <c r="A68" s="50" t="s">
        <v>55</v>
      </c>
    </row>
  </sheetData>
  <mergeCells count="2">
    <mergeCell ref="A2:A3"/>
    <mergeCell ref="B2:O2"/>
  </mergeCells>
  <pageMargins left="0.7" right="0.7" top="0.75" bottom="0.75" header="0.3" footer="0.3"/>
  <pageSetup scale="5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4B742-EB82-4F1A-9524-B21C46490444}">
  <dimension ref="A1:P47"/>
  <sheetViews>
    <sheetView showGridLines="0" view="pageBreakPreview" zoomScale="60" zoomScaleNormal="100" workbookViewId="0">
      <selection sqref="A1:XFD1048576"/>
    </sheetView>
  </sheetViews>
  <sheetFormatPr defaultRowHeight="10.199999999999999" x14ac:dyDescent="0.2"/>
  <cols>
    <col min="1" max="1" width="30.6640625" style="2" customWidth="1"/>
    <col min="2" max="2" width="8.88671875" style="2"/>
    <col min="3" max="3" width="7" style="2" customWidth="1"/>
    <col min="4" max="4" width="7.109375" style="2" customWidth="1"/>
    <col min="5" max="5" width="7.88671875" style="2" customWidth="1"/>
    <col min="6" max="6" width="7" style="2" customWidth="1"/>
    <col min="7" max="7" width="6.5546875" style="2" customWidth="1"/>
    <col min="8" max="8" width="7.6640625" style="2" customWidth="1"/>
    <col min="9" max="9" width="8" style="2" customWidth="1"/>
    <col min="10" max="10" width="7" style="2" customWidth="1"/>
    <col min="11" max="11" width="8" style="2" customWidth="1"/>
    <col min="12" max="13" width="8.88671875" style="2"/>
    <col min="14" max="14" width="8.109375" style="2" customWidth="1"/>
    <col min="15" max="15" width="8.44140625" style="2" customWidth="1"/>
    <col min="16" max="256" width="8.88671875" style="2"/>
    <col min="257" max="257" width="30.6640625" style="2" customWidth="1"/>
    <col min="258" max="512" width="8.88671875" style="2"/>
    <col min="513" max="513" width="30.6640625" style="2" customWidth="1"/>
    <col min="514" max="768" width="8.88671875" style="2"/>
    <col min="769" max="769" width="30.6640625" style="2" customWidth="1"/>
    <col min="770" max="1024" width="8.88671875" style="2"/>
    <col min="1025" max="1025" width="30.6640625" style="2" customWidth="1"/>
    <col min="1026" max="1280" width="8.88671875" style="2"/>
    <col min="1281" max="1281" width="30.6640625" style="2" customWidth="1"/>
    <col min="1282" max="1536" width="8.88671875" style="2"/>
    <col min="1537" max="1537" width="30.6640625" style="2" customWidth="1"/>
    <col min="1538" max="1792" width="8.88671875" style="2"/>
    <col min="1793" max="1793" width="30.6640625" style="2" customWidth="1"/>
    <col min="1794" max="2048" width="8.88671875" style="2"/>
    <col min="2049" max="2049" width="30.6640625" style="2" customWidth="1"/>
    <col min="2050" max="2304" width="8.88671875" style="2"/>
    <col min="2305" max="2305" width="30.6640625" style="2" customWidth="1"/>
    <col min="2306" max="2560" width="8.88671875" style="2"/>
    <col min="2561" max="2561" width="30.6640625" style="2" customWidth="1"/>
    <col min="2562" max="2816" width="8.88671875" style="2"/>
    <col min="2817" max="2817" width="30.6640625" style="2" customWidth="1"/>
    <col min="2818" max="3072" width="8.88671875" style="2"/>
    <col min="3073" max="3073" width="30.6640625" style="2" customWidth="1"/>
    <col min="3074" max="3328" width="8.88671875" style="2"/>
    <col min="3329" max="3329" width="30.6640625" style="2" customWidth="1"/>
    <col min="3330" max="3584" width="8.88671875" style="2"/>
    <col min="3585" max="3585" width="30.6640625" style="2" customWidth="1"/>
    <col min="3586" max="3840" width="8.88671875" style="2"/>
    <col min="3841" max="3841" width="30.6640625" style="2" customWidth="1"/>
    <col min="3842" max="4096" width="8.88671875" style="2"/>
    <col min="4097" max="4097" width="30.6640625" style="2" customWidth="1"/>
    <col min="4098" max="4352" width="8.88671875" style="2"/>
    <col min="4353" max="4353" width="30.6640625" style="2" customWidth="1"/>
    <col min="4354" max="4608" width="8.88671875" style="2"/>
    <col min="4609" max="4609" width="30.6640625" style="2" customWidth="1"/>
    <col min="4610" max="4864" width="8.88671875" style="2"/>
    <col min="4865" max="4865" width="30.6640625" style="2" customWidth="1"/>
    <col min="4866" max="5120" width="8.88671875" style="2"/>
    <col min="5121" max="5121" width="30.6640625" style="2" customWidth="1"/>
    <col min="5122" max="5376" width="8.88671875" style="2"/>
    <col min="5377" max="5377" width="30.6640625" style="2" customWidth="1"/>
    <col min="5378" max="5632" width="8.88671875" style="2"/>
    <col min="5633" max="5633" width="30.6640625" style="2" customWidth="1"/>
    <col min="5634" max="5888" width="8.88671875" style="2"/>
    <col min="5889" max="5889" width="30.6640625" style="2" customWidth="1"/>
    <col min="5890" max="6144" width="8.88671875" style="2"/>
    <col min="6145" max="6145" width="30.6640625" style="2" customWidth="1"/>
    <col min="6146" max="6400" width="8.88671875" style="2"/>
    <col min="6401" max="6401" width="30.6640625" style="2" customWidth="1"/>
    <col min="6402" max="6656" width="8.88671875" style="2"/>
    <col min="6657" max="6657" width="30.6640625" style="2" customWidth="1"/>
    <col min="6658" max="6912" width="8.88671875" style="2"/>
    <col min="6913" max="6913" width="30.6640625" style="2" customWidth="1"/>
    <col min="6914" max="7168" width="8.88671875" style="2"/>
    <col min="7169" max="7169" width="30.6640625" style="2" customWidth="1"/>
    <col min="7170" max="7424" width="8.88671875" style="2"/>
    <col min="7425" max="7425" width="30.6640625" style="2" customWidth="1"/>
    <col min="7426" max="7680" width="8.88671875" style="2"/>
    <col min="7681" max="7681" width="30.6640625" style="2" customWidth="1"/>
    <col min="7682" max="7936" width="8.88671875" style="2"/>
    <col min="7937" max="7937" width="30.6640625" style="2" customWidth="1"/>
    <col min="7938" max="8192" width="8.88671875" style="2"/>
    <col min="8193" max="8193" width="30.6640625" style="2" customWidth="1"/>
    <col min="8194" max="8448" width="8.88671875" style="2"/>
    <col min="8449" max="8449" width="30.6640625" style="2" customWidth="1"/>
    <col min="8450" max="8704" width="8.88671875" style="2"/>
    <col min="8705" max="8705" width="30.6640625" style="2" customWidth="1"/>
    <col min="8706" max="8960" width="8.88671875" style="2"/>
    <col min="8961" max="8961" width="30.6640625" style="2" customWidth="1"/>
    <col min="8962" max="9216" width="8.88671875" style="2"/>
    <col min="9217" max="9217" width="30.6640625" style="2" customWidth="1"/>
    <col min="9218" max="9472" width="8.88671875" style="2"/>
    <col min="9473" max="9473" width="30.6640625" style="2" customWidth="1"/>
    <col min="9474" max="9728" width="8.88671875" style="2"/>
    <col min="9729" max="9729" width="30.6640625" style="2" customWidth="1"/>
    <col min="9730" max="9984" width="8.88671875" style="2"/>
    <col min="9985" max="9985" width="30.6640625" style="2" customWidth="1"/>
    <col min="9986" max="10240" width="8.88671875" style="2"/>
    <col min="10241" max="10241" width="30.6640625" style="2" customWidth="1"/>
    <col min="10242" max="10496" width="8.88671875" style="2"/>
    <col min="10497" max="10497" width="30.6640625" style="2" customWidth="1"/>
    <col min="10498" max="10752" width="8.88671875" style="2"/>
    <col min="10753" max="10753" width="30.6640625" style="2" customWidth="1"/>
    <col min="10754" max="11008" width="8.88671875" style="2"/>
    <col min="11009" max="11009" width="30.6640625" style="2" customWidth="1"/>
    <col min="11010" max="11264" width="8.88671875" style="2"/>
    <col min="11265" max="11265" width="30.6640625" style="2" customWidth="1"/>
    <col min="11266" max="11520" width="8.88671875" style="2"/>
    <col min="11521" max="11521" width="30.6640625" style="2" customWidth="1"/>
    <col min="11522" max="11776" width="8.88671875" style="2"/>
    <col min="11777" max="11777" width="30.6640625" style="2" customWidth="1"/>
    <col min="11778" max="12032" width="8.88671875" style="2"/>
    <col min="12033" max="12033" width="30.6640625" style="2" customWidth="1"/>
    <col min="12034" max="12288" width="8.88671875" style="2"/>
    <col min="12289" max="12289" width="30.6640625" style="2" customWidth="1"/>
    <col min="12290" max="12544" width="8.88671875" style="2"/>
    <col min="12545" max="12545" width="30.6640625" style="2" customWidth="1"/>
    <col min="12546" max="12800" width="8.88671875" style="2"/>
    <col min="12801" max="12801" width="30.6640625" style="2" customWidth="1"/>
    <col min="12802" max="13056" width="8.88671875" style="2"/>
    <col min="13057" max="13057" width="30.6640625" style="2" customWidth="1"/>
    <col min="13058" max="13312" width="8.88671875" style="2"/>
    <col min="13313" max="13313" width="30.6640625" style="2" customWidth="1"/>
    <col min="13314" max="13568" width="8.88671875" style="2"/>
    <col min="13569" max="13569" width="30.6640625" style="2" customWidth="1"/>
    <col min="13570" max="13824" width="8.88671875" style="2"/>
    <col min="13825" max="13825" width="30.6640625" style="2" customWidth="1"/>
    <col min="13826" max="14080" width="8.88671875" style="2"/>
    <col min="14081" max="14081" width="30.6640625" style="2" customWidth="1"/>
    <col min="14082" max="14336" width="8.88671875" style="2"/>
    <col min="14337" max="14337" width="30.6640625" style="2" customWidth="1"/>
    <col min="14338" max="14592" width="8.88671875" style="2"/>
    <col min="14593" max="14593" width="30.6640625" style="2" customWidth="1"/>
    <col min="14594" max="14848" width="8.88671875" style="2"/>
    <col min="14849" max="14849" width="30.6640625" style="2" customWidth="1"/>
    <col min="14850" max="15104" width="8.88671875" style="2"/>
    <col min="15105" max="15105" width="30.6640625" style="2" customWidth="1"/>
    <col min="15106" max="15360" width="8.88671875" style="2"/>
    <col min="15361" max="15361" width="30.6640625" style="2" customWidth="1"/>
    <col min="15362" max="15616" width="8.88671875" style="2"/>
    <col min="15617" max="15617" width="30.6640625" style="2" customWidth="1"/>
    <col min="15618" max="15872" width="8.88671875" style="2"/>
    <col min="15873" max="15873" width="30.6640625" style="2" customWidth="1"/>
    <col min="15874" max="16128" width="8.88671875" style="2"/>
    <col min="16129" max="16129" width="30.6640625" style="2" customWidth="1"/>
    <col min="16130" max="16384" width="8.88671875" style="2"/>
  </cols>
  <sheetData>
    <row r="1" spans="1:16" ht="21.75" customHeight="1" x14ac:dyDescent="0.2">
      <c r="A1" s="1" t="s">
        <v>363</v>
      </c>
    </row>
    <row r="2" spans="1:16" ht="15" customHeight="1" x14ac:dyDescent="0.2">
      <c r="A2" s="114" t="s">
        <v>364</v>
      </c>
      <c r="B2" s="103" t="s">
        <v>296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3"/>
    </row>
    <row r="3" spans="1:16" ht="41.25" customHeight="1" x14ac:dyDescent="0.2">
      <c r="A3" s="114"/>
      <c r="B3" s="4" t="s">
        <v>3</v>
      </c>
      <c r="C3" s="5" t="s">
        <v>297</v>
      </c>
      <c r="D3" s="5" t="s">
        <v>298</v>
      </c>
      <c r="E3" s="5" t="s">
        <v>299</v>
      </c>
      <c r="F3" s="5" t="s">
        <v>300</v>
      </c>
      <c r="G3" s="5" t="s">
        <v>301</v>
      </c>
      <c r="H3" s="5" t="s">
        <v>302</v>
      </c>
      <c r="I3" s="5" t="s">
        <v>303</v>
      </c>
      <c r="J3" s="5" t="s">
        <v>304</v>
      </c>
      <c r="K3" s="5" t="s">
        <v>305</v>
      </c>
      <c r="L3" s="5" t="s">
        <v>306</v>
      </c>
      <c r="M3" s="5" t="s">
        <v>307</v>
      </c>
      <c r="N3" s="5" t="s">
        <v>308</v>
      </c>
      <c r="O3" s="6" t="s">
        <v>309</v>
      </c>
      <c r="P3" s="3"/>
    </row>
    <row r="4" spans="1:16" s="11" customFormat="1" x14ac:dyDescent="0.2">
      <c r="A4" s="34" t="s">
        <v>46</v>
      </c>
      <c r="B4" s="8">
        <v>3091</v>
      </c>
      <c r="C4" s="9">
        <v>152</v>
      </c>
      <c r="D4" s="9">
        <v>203</v>
      </c>
      <c r="E4" s="9">
        <v>210</v>
      </c>
      <c r="F4" s="9">
        <v>155</v>
      </c>
      <c r="G4" s="9">
        <v>524</v>
      </c>
      <c r="H4" s="9">
        <v>191</v>
      </c>
      <c r="I4" s="9">
        <v>292</v>
      </c>
      <c r="J4" s="9">
        <v>374</v>
      </c>
      <c r="K4" s="9">
        <v>396</v>
      </c>
      <c r="L4" s="9">
        <v>140</v>
      </c>
      <c r="M4" s="9">
        <v>169</v>
      </c>
      <c r="N4" s="9">
        <v>285</v>
      </c>
      <c r="O4" s="9" t="s">
        <v>23</v>
      </c>
      <c r="P4" s="10"/>
    </row>
    <row r="5" spans="1:16" x14ac:dyDescent="0.2">
      <c r="A5" s="24" t="s">
        <v>120</v>
      </c>
      <c r="B5" s="18">
        <v>268</v>
      </c>
      <c r="C5" s="18">
        <v>11</v>
      </c>
      <c r="D5" s="18">
        <v>31</v>
      </c>
      <c r="E5" s="18">
        <v>9</v>
      </c>
      <c r="F5" s="18">
        <v>36</v>
      </c>
      <c r="G5" s="18">
        <v>41</v>
      </c>
      <c r="H5" s="18">
        <v>25</v>
      </c>
      <c r="I5" s="18">
        <v>31</v>
      </c>
      <c r="J5" s="18">
        <v>12</v>
      </c>
      <c r="K5" s="18">
        <v>14</v>
      </c>
      <c r="L5" s="18">
        <v>6</v>
      </c>
      <c r="M5" s="18">
        <v>4</v>
      </c>
      <c r="N5" s="18">
        <v>48</v>
      </c>
      <c r="O5" s="18" t="s">
        <v>23</v>
      </c>
      <c r="P5" s="3"/>
    </row>
    <row r="6" spans="1:16" x14ac:dyDescent="0.2">
      <c r="A6" s="24" t="s">
        <v>121</v>
      </c>
      <c r="B6" s="18">
        <v>361</v>
      </c>
      <c r="C6" s="18">
        <v>23</v>
      </c>
      <c r="D6" s="18">
        <v>28</v>
      </c>
      <c r="E6" s="18">
        <v>34</v>
      </c>
      <c r="F6" s="18">
        <v>28</v>
      </c>
      <c r="G6" s="18">
        <v>81</v>
      </c>
      <c r="H6" s="18">
        <v>21</v>
      </c>
      <c r="I6" s="18">
        <v>37</v>
      </c>
      <c r="J6" s="18">
        <v>32</v>
      </c>
      <c r="K6" s="18">
        <v>20</v>
      </c>
      <c r="L6" s="18">
        <v>11</v>
      </c>
      <c r="M6" s="18">
        <v>13</v>
      </c>
      <c r="N6" s="18">
        <v>33</v>
      </c>
      <c r="O6" s="18" t="s">
        <v>23</v>
      </c>
      <c r="P6" s="3"/>
    </row>
    <row r="7" spans="1:16" x14ac:dyDescent="0.2">
      <c r="A7" s="24" t="s">
        <v>122</v>
      </c>
      <c r="B7" s="18">
        <v>498</v>
      </c>
      <c r="C7" s="18">
        <v>27</v>
      </c>
      <c r="D7" s="18">
        <v>24</v>
      </c>
      <c r="E7" s="18">
        <v>41</v>
      </c>
      <c r="F7" s="18">
        <v>22</v>
      </c>
      <c r="G7" s="18">
        <v>108</v>
      </c>
      <c r="H7" s="18">
        <v>38</v>
      </c>
      <c r="I7" s="18">
        <v>50</v>
      </c>
      <c r="J7" s="18">
        <v>57</v>
      </c>
      <c r="K7" s="18">
        <v>49</v>
      </c>
      <c r="L7" s="18">
        <v>23</v>
      </c>
      <c r="M7" s="18">
        <v>20</v>
      </c>
      <c r="N7" s="18">
        <v>39</v>
      </c>
      <c r="O7" s="18" t="s">
        <v>23</v>
      </c>
      <c r="P7" s="3"/>
    </row>
    <row r="8" spans="1:16" x14ac:dyDescent="0.2">
      <c r="A8" s="24" t="s">
        <v>123</v>
      </c>
      <c r="B8" s="18">
        <v>622</v>
      </c>
      <c r="C8" s="18">
        <v>23</v>
      </c>
      <c r="D8" s="18">
        <v>36</v>
      </c>
      <c r="E8" s="18">
        <v>42</v>
      </c>
      <c r="F8" s="18">
        <v>21</v>
      </c>
      <c r="G8" s="18">
        <v>83</v>
      </c>
      <c r="H8" s="18">
        <v>35</v>
      </c>
      <c r="I8" s="18">
        <v>49</v>
      </c>
      <c r="J8" s="18">
        <v>84</v>
      </c>
      <c r="K8" s="18">
        <v>118</v>
      </c>
      <c r="L8" s="18">
        <v>24</v>
      </c>
      <c r="M8" s="18">
        <v>44</v>
      </c>
      <c r="N8" s="18">
        <v>63</v>
      </c>
      <c r="O8" s="18" t="s">
        <v>23</v>
      </c>
      <c r="P8" s="3"/>
    </row>
    <row r="9" spans="1:16" x14ac:dyDescent="0.2">
      <c r="A9" s="24" t="s">
        <v>124</v>
      </c>
      <c r="B9" s="18">
        <v>648</v>
      </c>
      <c r="C9" s="18">
        <v>30</v>
      </c>
      <c r="D9" s="18">
        <v>37</v>
      </c>
      <c r="E9" s="18">
        <v>48</v>
      </c>
      <c r="F9" s="18">
        <v>20</v>
      </c>
      <c r="G9" s="18">
        <v>87</v>
      </c>
      <c r="H9" s="18">
        <v>33</v>
      </c>
      <c r="I9" s="18">
        <v>67</v>
      </c>
      <c r="J9" s="18">
        <v>101</v>
      </c>
      <c r="K9" s="18">
        <v>102</v>
      </c>
      <c r="L9" s="18">
        <v>32</v>
      </c>
      <c r="M9" s="18">
        <v>44</v>
      </c>
      <c r="N9" s="18">
        <v>47</v>
      </c>
      <c r="O9" s="18" t="s">
        <v>23</v>
      </c>
      <c r="P9" s="3"/>
    </row>
    <row r="10" spans="1:16" x14ac:dyDescent="0.2">
      <c r="A10" s="24" t="s">
        <v>125</v>
      </c>
      <c r="B10" s="18">
        <v>316</v>
      </c>
      <c r="C10" s="18">
        <v>14</v>
      </c>
      <c r="D10" s="18">
        <v>14</v>
      </c>
      <c r="E10" s="18">
        <v>23</v>
      </c>
      <c r="F10" s="18">
        <v>11</v>
      </c>
      <c r="G10" s="18">
        <v>48</v>
      </c>
      <c r="H10" s="18">
        <v>16</v>
      </c>
      <c r="I10" s="18">
        <v>26</v>
      </c>
      <c r="J10" s="18">
        <v>39</v>
      </c>
      <c r="K10" s="18">
        <v>54</v>
      </c>
      <c r="L10" s="18">
        <v>21</v>
      </c>
      <c r="M10" s="18">
        <v>26</v>
      </c>
      <c r="N10" s="18">
        <v>24</v>
      </c>
      <c r="O10" s="18" t="s">
        <v>23</v>
      </c>
      <c r="P10" s="3"/>
    </row>
    <row r="11" spans="1:16" x14ac:dyDescent="0.2">
      <c r="A11" s="24" t="s">
        <v>126</v>
      </c>
      <c r="B11" s="18">
        <v>177</v>
      </c>
      <c r="C11" s="18">
        <v>11</v>
      </c>
      <c r="D11" s="18">
        <v>14</v>
      </c>
      <c r="E11" s="18">
        <v>5</v>
      </c>
      <c r="F11" s="18">
        <v>6</v>
      </c>
      <c r="G11" s="18">
        <v>32</v>
      </c>
      <c r="H11" s="18">
        <v>9</v>
      </c>
      <c r="I11" s="18">
        <v>12</v>
      </c>
      <c r="J11" s="18">
        <v>30</v>
      </c>
      <c r="K11" s="18">
        <v>24</v>
      </c>
      <c r="L11" s="18">
        <v>12</v>
      </c>
      <c r="M11" s="18">
        <v>10</v>
      </c>
      <c r="N11" s="18">
        <v>12</v>
      </c>
      <c r="O11" s="18" t="s">
        <v>23</v>
      </c>
      <c r="P11" s="3"/>
    </row>
    <row r="12" spans="1:16" x14ac:dyDescent="0.2">
      <c r="A12" s="24" t="s">
        <v>127</v>
      </c>
      <c r="B12" s="18">
        <v>91</v>
      </c>
      <c r="C12" s="18">
        <v>3</v>
      </c>
      <c r="D12" s="18">
        <v>9</v>
      </c>
      <c r="E12" s="18">
        <v>5</v>
      </c>
      <c r="F12" s="18">
        <v>3</v>
      </c>
      <c r="G12" s="18">
        <v>13</v>
      </c>
      <c r="H12" s="18">
        <v>7</v>
      </c>
      <c r="I12" s="18">
        <v>13</v>
      </c>
      <c r="J12" s="18">
        <v>11</v>
      </c>
      <c r="K12" s="18">
        <v>9</v>
      </c>
      <c r="L12" s="18">
        <v>5</v>
      </c>
      <c r="M12" s="18">
        <v>3</v>
      </c>
      <c r="N12" s="18">
        <v>10</v>
      </c>
      <c r="O12" s="18" t="s">
        <v>23</v>
      </c>
      <c r="P12" s="3"/>
    </row>
    <row r="13" spans="1:16" x14ac:dyDescent="0.2">
      <c r="A13" s="24" t="s">
        <v>128</v>
      </c>
      <c r="B13" s="18">
        <v>110</v>
      </c>
      <c r="C13" s="18">
        <v>10</v>
      </c>
      <c r="D13" s="18">
        <v>10</v>
      </c>
      <c r="E13" s="18">
        <v>3</v>
      </c>
      <c r="F13" s="18">
        <v>8</v>
      </c>
      <c r="G13" s="18">
        <v>31</v>
      </c>
      <c r="H13" s="18">
        <v>7</v>
      </c>
      <c r="I13" s="18">
        <v>7</v>
      </c>
      <c r="J13" s="18">
        <v>8</v>
      </c>
      <c r="K13" s="18">
        <v>6</v>
      </c>
      <c r="L13" s="18">
        <v>6</v>
      </c>
      <c r="M13" s="18">
        <v>5</v>
      </c>
      <c r="N13" s="18">
        <v>9</v>
      </c>
      <c r="O13" s="18" t="s">
        <v>23</v>
      </c>
      <c r="P13" s="3"/>
    </row>
    <row r="14" spans="1:16" x14ac:dyDescent="0.2">
      <c r="A14" s="81" t="s">
        <v>129</v>
      </c>
      <c r="B14" s="14">
        <v>4.7</v>
      </c>
      <c r="C14" s="14">
        <v>4.7</v>
      </c>
      <c r="D14" s="14">
        <v>4.5</v>
      </c>
      <c r="E14" s="14">
        <v>4.5</v>
      </c>
      <c r="F14" s="14">
        <v>3.6</v>
      </c>
      <c r="G14" s="14">
        <v>4.4000000000000004</v>
      </c>
      <c r="H14" s="14">
        <v>4.3</v>
      </c>
      <c r="I14" s="14">
        <v>4.5999999999999996</v>
      </c>
      <c r="J14" s="14">
        <v>5</v>
      </c>
      <c r="K14" s="14">
        <v>5</v>
      </c>
      <c r="L14" s="14">
        <v>5.2</v>
      </c>
      <c r="M14" s="14">
        <v>5.0999999999999996</v>
      </c>
      <c r="N14" s="14">
        <v>4.4000000000000004</v>
      </c>
      <c r="O14" s="14" t="s">
        <v>23</v>
      </c>
      <c r="P14" s="3"/>
    </row>
    <row r="15" spans="1:16" s="11" customFormat="1" x14ac:dyDescent="0.2">
      <c r="A15" s="20" t="s">
        <v>152</v>
      </c>
      <c r="B15" s="8">
        <v>1716</v>
      </c>
      <c r="C15" s="9">
        <v>79</v>
      </c>
      <c r="D15" s="9">
        <v>109</v>
      </c>
      <c r="E15" s="9">
        <v>130</v>
      </c>
      <c r="F15" s="9">
        <v>53</v>
      </c>
      <c r="G15" s="9">
        <v>213</v>
      </c>
      <c r="H15" s="9">
        <v>86</v>
      </c>
      <c r="I15" s="9">
        <v>152</v>
      </c>
      <c r="J15" s="9">
        <v>264</v>
      </c>
      <c r="K15" s="9">
        <v>257</v>
      </c>
      <c r="L15" s="9">
        <v>108</v>
      </c>
      <c r="M15" s="9">
        <v>125</v>
      </c>
      <c r="N15" s="9">
        <v>140</v>
      </c>
      <c r="O15" s="9" t="s">
        <v>23</v>
      </c>
      <c r="P15" s="10"/>
    </row>
    <row r="16" spans="1:16" x14ac:dyDescent="0.2">
      <c r="A16" s="24" t="s">
        <v>120</v>
      </c>
      <c r="B16" s="18">
        <v>33</v>
      </c>
      <c r="C16" s="18">
        <v>3</v>
      </c>
      <c r="D16" s="18">
        <v>4</v>
      </c>
      <c r="E16" s="18">
        <v>2</v>
      </c>
      <c r="F16" s="18" t="s">
        <v>23</v>
      </c>
      <c r="G16" s="18" t="s">
        <v>23</v>
      </c>
      <c r="H16" s="18">
        <v>3</v>
      </c>
      <c r="I16" s="18">
        <v>3</v>
      </c>
      <c r="J16" s="18">
        <v>6</v>
      </c>
      <c r="K16" s="18">
        <v>3</v>
      </c>
      <c r="L16" s="18">
        <v>5</v>
      </c>
      <c r="M16" s="18">
        <v>2</v>
      </c>
      <c r="N16" s="18">
        <v>2</v>
      </c>
      <c r="O16" s="18" t="s">
        <v>23</v>
      </c>
      <c r="P16" s="3"/>
    </row>
    <row r="17" spans="1:16" x14ac:dyDescent="0.2">
      <c r="A17" s="24" t="s">
        <v>121</v>
      </c>
      <c r="B17" s="18">
        <v>53</v>
      </c>
      <c r="C17" s="18">
        <v>3</v>
      </c>
      <c r="D17" s="18">
        <v>3</v>
      </c>
      <c r="E17" s="18">
        <v>8</v>
      </c>
      <c r="F17" s="18">
        <v>1</v>
      </c>
      <c r="G17" s="18">
        <v>11</v>
      </c>
      <c r="H17" s="18">
        <v>1</v>
      </c>
      <c r="I17" s="18">
        <v>4</v>
      </c>
      <c r="J17" s="18">
        <v>4</v>
      </c>
      <c r="K17" s="18">
        <v>5</v>
      </c>
      <c r="L17" s="18">
        <v>2</v>
      </c>
      <c r="M17" s="18">
        <v>3</v>
      </c>
      <c r="N17" s="18">
        <v>8</v>
      </c>
      <c r="O17" s="18" t="s">
        <v>23</v>
      </c>
      <c r="P17" s="3"/>
    </row>
    <row r="18" spans="1:16" x14ac:dyDescent="0.2">
      <c r="A18" s="24" t="s">
        <v>122</v>
      </c>
      <c r="B18" s="18">
        <v>182</v>
      </c>
      <c r="C18" s="18">
        <v>13</v>
      </c>
      <c r="D18" s="18">
        <v>9</v>
      </c>
      <c r="E18" s="18">
        <v>20</v>
      </c>
      <c r="F18" s="18">
        <v>8</v>
      </c>
      <c r="G18" s="18">
        <v>9</v>
      </c>
      <c r="H18" s="18">
        <v>8</v>
      </c>
      <c r="I18" s="18">
        <v>15</v>
      </c>
      <c r="J18" s="18">
        <v>32</v>
      </c>
      <c r="K18" s="18">
        <v>31</v>
      </c>
      <c r="L18" s="18">
        <v>11</v>
      </c>
      <c r="M18" s="18">
        <v>11</v>
      </c>
      <c r="N18" s="18">
        <v>15</v>
      </c>
      <c r="O18" s="18" t="s">
        <v>23</v>
      </c>
      <c r="P18" s="3"/>
    </row>
    <row r="19" spans="1:16" x14ac:dyDescent="0.2">
      <c r="A19" s="24" t="s">
        <v>123</v>
      </c>
      <c r="B19" s="18">
        <v>358</v>
      </c>
      <c r="C19" s="18">
        <v>8</v>
      </c>
      <c r="D19" s="18">
        <v>21</v>
      </c>
      <c r="E19" s="18">
        <v>27</v>
      </c>
      <c r="F19" s="18">
        <v>9</v>
      </c>
      <c r="G19" s="18">
        <v>33</v>
      </c>
      <c r="H19" s="18">
        <v>15</v>
      </c>
      <c r="I19" s="18">
        <v>31</v>
      </c>
      <c r="J19" s="18">
        <v>61</v>
      </c>
      <c r="K19" s="18">
        <v>65</v>
      </c>
      <c r="L19" s="18">
        <v>20</v>
      </c>
      <c r="M19" s="18">
        <v>34</v>
      </c>
      <c r="N19" s="18">
        <v>34</v>
      </c>
      <c r="O19" s="18" t="s">
        <v>23</v>
      </c>
      <c r="P19" s="3"/>
    </row>
    <row r="20" spans="1:16" x14ac:dyDescent="0.2">
      <c r="A20" s="24" t="s">
        <v>124</v>
      </c>
      <c r="B20" s="18">
        <v>508</v>
      </c>
      <c r="C20" s="18">
        <v>25</v>
      </c>
      <c r="D20" s="18">
        <v>28</v>
      </c>
      <c r="E20" s="18">
        <v>40</v>
      </c>
      <c r="F20" s="18">
        <v>17</v>
      </c>
      <c r="G20" s="18">
        <v>63</v>
      </c>
      <c r="H20" s="18">
        <v>28</v>
      </c>
      <c r="I20" s="18">
        <v>48</v>
      </c>
      <c r="J20" s="18">
        <v>85</v>
      </c>
      <c r="K20" s="18">
        <v>74</v>
      </c>
      <c r="L20" s="18">
        <v>28</v>
      </c>
      <c r="M20" s="18">
        <v>37</v>
      </c>
      <c r="N20" s="18">
        <v>35</v>
      </c>
      <c r="O20" s="18" t="s">
        <v>23</v>
      </c>
      <c r="P20" s="3"/>
    </row>
    <row r="21" spans="1:16" x14ac:dyDescent="0.2">
      <c r="A21" s="24" t="s">
        <v>125</v>
      </c>
      <c r="B21" s="18">
        <v>262</v>
      </c>
      <c r="C21" s="18">
        <v>12</v>
      </c>
      <c r="D21" s="18">
        <v>11</v>
      </c>
      <c r="E21" s="18">
        <v>20</v>
      </c>
      <c r="F21" s="18">
        <v>8</v>
      </c>
      <c r="G21" s="18">
        <v>35</v>
      </c>
      <c r="H21" s="18">
        <v>12</v>
      </c>
      <c r="I21" s="18">
        <v>23</v>
      </c>
      <c r="J21" s="18">
        <v>30</v>
      </c>
      <c r="K21" s="18">
        <v>48</v>
      </c>
      <c r="L21" s="18">
        <v>21</v>
      </c>
      <c r="M21" s="18">
        <v>22</v>
      </c>
      <c r="N21" s="18">
        <v>20</v>
      </c>
      <c r="O21" s="18" t="s">
        <v>23</v>
      </c>
      <c r="P21" s="3"/>
    </row>
    <row r="22" spans="1:16" x14ac:dyDescent="0.2">
      <c r="A22" s="24" t="s">
        <v>126</v>
      </c>
      <c r="B22" s="18">
        <v>150</v>
      </c>
      <c r="C22" s="18">
        <v>8</v>
      </c>
      <c r="D22" s="18">
        <v>14</v>
      </c>
      <c r="E22" s="18">
        <v>5</v>
      </c>
      <c r="F22" s="18">
        <v>4</v>
      </c>
      <c r="G22" s="18">
        <v>25</v>
      </c>
      <c r="H22" s="18">
        <v>8</v>
      </c>
      <c r="I22" s="18">
        <v>11</v>
      </c>
      <c r="J22" s="18">
        <v>28</v>
      </c>
      <c r="K22" s="18">
        <v>17</v>
      </c>
      <c r="L22" s="18">
        <v>11</v>
      </c>
      <c r="M22" s="18">
        <v>9</v>
      </c>
      <c r="N22" s="18">
        <v>10</v>
      </c>
      <c r="O22" s="18" t="s">
        <v>23</v>
      </c>
      <c r="P22" s="3"/>
    </row>
    <row r="23" spans="1:16" x14ac:dyDescent="0.2">
      <c r="A23" s="24" t="s">
        <v>127</v>
      </c>
      <c r="B23" s="18">
        <v>84</v>
      </c>
      <c r="C23" s="18">
        <v>3</v>
      </c>
      <c r="D23" s="18">
        <v>9</v>
      </c>
      <c r="E23" s="18">
        <v>5</v>
      </c>
      <c r="F23" s="18">
        <v>2</v>
      </c>
      <c r="G23" s="18">
        <v>11</v>
      </c>
      <c r="H23" s="18">
        <v>6</v>
      </c>
      <c r="I23" s="18">
        <v>11</v>
      </c>
      <c r="J23" s="18">
        <v>11</v>
      </c>
      <c r="K23" s="18">
        <v>9</v>
      </c>
      <c r="L23" s="18">
        <v>5</v>
      </c>
      <c r="M23" s="18">
        <v>3</v>
      </c>
      <c r="N23" s="18">
        <v>9</v>
      </c>
      <c r="O23" s="18" t="s">
        <v>23</v>
      </c>
      <c r="P23" s="3"/>
    </row>
    <row r="24" spans="1:16" x14ac:dyDescent="0.2">
      <c r="A24" s="24" t="s">
        <v>128</v>
      </c>
      <c r="B24" s="18">
        <v>86</v>
      </c>
      <c r="C24" s="18">
        <v>4</v>
      </c>
      <c r="D24" s="18">
        <v>10</v>
      </c>
      <c r="E24" s="18">
        <v>3</v>
      </c>
      <c r="F24" s="18">
        <v>4</v>
      </c>
      <c r="G24" s="18">
        <v>26</v>
      </c>
      <c r="H24" s="18">
        <v>5</v>
      </c>
      <c r="I24" s="18">
        <v>6</v>
      </c>
      <c r="J24" s="18">
        <v>7</v>
      </c>
      <c r="K24" s="18">
        <v>5</v>
      </c>
      <c r="L24" s="18">
        <v>5</v>
      </c>
      <c r="M24" s="18">
        <v>4</v>
      </c>
      <c r="N24" s="18">
        <v>7</v>
      </c>
      <c r="O24" s="18" t="s">
        <v>23</v>
      </c>
      <c r="P24" s="3"/>
    </row>
    <row r="25" spans="1:16" x14ac:dyDescent="0.2">
      <c r="A25" s="29" t="s">
        <v>129</v>
      </c>
      <c r="B25" s="18">
        <v>5.5</v>
      </c>
      <c r="C25" s="18">
        <v>5.5</v>
      </c>
      <c r="D25" s="18">
        <v>5.6</v>
      </c>
      <c r="E25" s="18">
        <v>5.2</v>
      </c>
      <c r="F25" s="18">
        <v>5.5</v>
      </c>
      <c r="G25" s="18">
        <v>5.8</v>
      </c>
      <c r="H25" s="18">
        <v>5.6</v>
      </c>
      <c r="I25" s="18">
        <v>5.5</v>
      </c>
      <c r="J25" s="18">
        <v>5.3</v>
      </c>
      <c r="K25" s="18">
        <v>5.3</v>
      </c>
      <c r="L25" s="18">
        <v>5.6</v>
      </c>
      <c r="M25" s="18">
        <v>5.3</v>
      </c>
      <c r="N25" s="18">
        <v>5.3</v>
      </c>
      <c r="O25" s="18" t="s">
        <v>23</v>
      </c>
      <c r="P25" s="3"/>
    </row>
    <row r="26" spans="1:16" x14ac:dyDescent="0.2">
      <c r="A26" s="20" t="s">
        <v>130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3"/>
    </row>
    <row r="27" spans="1:16" s="11" customFormat="1" x14ac:dyDescent="0.2">
      <c r="A27" s="20" t="s">
        <v>142</v>
      </c>
      <c r="B27" s="8">
        <v>3091</v>
      </c>
      <c r="C27" s="9">
        <v>152</v>
      </c>
      <c r="D27" s="9">
        <v>203</v>
      </c>
      <c r="E27" s="9">
        <v>210</v>
      </c>
      <c r="F27" s="9">
        <v>155</v>
      </c>
      <c r="G27" s="9">
        <v>524</v>
      </c>
      <c r="H27" s="9">
        <v>191</v>
      </c>
      <c r="I27" s="9">
        <v>292</v>
      </c>
      <c r="J27" s="9">
        <v>374</v>
      </c>
      <c r="K27" s="9">
        <v>396</v>
      </c>
      <c r="L27" s="9">
        <v>140</v>
      </c>
      <c r="M27" s="9">
        <v>169</v>
      </c>
      <c r="N27" s="9">
        <v>285</v>
      </c>
      <c r="O27" s="9" t="s">
        <v>23</v>
      </c>
      <c r="P27" s="10"/>
    </row>
    <row r="28" spans="1:16" x14ac:dyDescent="0.2">
      <c r="A28" s="24" t="s">
        <v>131</v>
      </c>
      <c r="B28" s="18">
        <v>689</v>
      </c>
      <c r="C28" s="18">
        <v>38</v>
      </c>
      <c r="D28" s="18">
        <v>49</v>
      </c>
      <c r="E28" s="18">
        <v>47</v>
      </c>
      <c r="F28" s="18">
        <v>60</v>
      </c>
      <c r="G28" s="18">
        <v>144</v>
      </c>
      <c r="H28" s="18">
        <v>66</v>
      </c>
      <c r="I28" s="18">
        <v>68</v>
      </c>
      <c r="J28" s="18">
        <v>43</v>
      </c>
      <c r="K28" s="18">
        <v>69</v>
      </c>
      <c r="L28" s="18">
        <v>14</v>
      </c>
      <c r="M28" s="18">
        <v>28</v>
      </c>
      <c r="N28" s="18">
        <v>63</v>
      </c>
      <c r="O28" s="18" t="s">
        <v>23</v>
      </c>
      <c r="P28" s="3"/>
    </row>
    <row r="29" spans="1:16" x14ac:dyDescent="0.2">
      <c r="A29" s="24" t="s">
        <v>132</v>
      </c>
      <c r="B29" s="18">
        <v>660</v>
      </c>
      <c r="C29" s="18">
        <v>33</v>
      </c>
      <c r="D29" s="18">
        <v>44</v>
      </c>
      <c r="E29" s="18">
        <v>37</v>
      </c>
      <c r="F29" s="18">
        <v>41</v>
      </c>
      <c r="G29" s="18">
        <v>128</v>
      </c>
      <c r="H29" s="18">
        <v>38</v>
      </c>
      <c r="I29" s="18">
        <v>67</v>
      </c>
      <c r="J29" s="18">
        <v>73</v>
      </c>
      <c r="K29" s="18">
        <v>76</v>
      </c>
      <c r="L29" s="18">
        <v>26</v>
      </c>
      <c r="M29" s="18">
        <v>29</v>
      </c>
      <c r="N29" s="18">
        <v>68</v>
      </c>
      <c r="O29" s="18" t="s">
        <v>23</v>
      </c>
      <c r="P29" s="3"/>
    </row>
    <row r="30" spans="1:16" x14ac:dyDescent="0.2">
      <c r="A30" s="24" t="s">
        <v>133</v>
      </c>
      <c r="B30" s="18">
        <v>546</v>
      </c>
      <c r="C30" s="18">
        <v>31</v>
      </c>
      <c r="D30" s="18">
        <v>36</v>
      </c>
      <c r="E30" s="18">
        <v>45</v>
      </c>
      <c r="F30" s="18">
        <v>22</v>
      </c>
      <c r="G30" s="18">
        <v>71</v>
      </c>
      <c r="H30" s="18">
        <v>29</v>
      </c>
      <c r="I30" s="18">
        <v>52</v>
      </c>
      <c r="J30" s="18">
        <v>79</v>
      </c>
      <c r="K30" s="18">
        <v>69</v>
      </c>
      <c r="L30" s="18">
        <v>20</v>
      </c>
      <c r="M30" s="18">
        <v>33</v>
      </c>
      <c r="N30" s="18">
        <v>59</v>
      </c>
      <c r="O30" s="18" t="s">
        <v>23</v>
      </c>
      <c r="P30" s="3"/>
    </row>
    <row r="31" spans="1:16" x14ac:dyDescent="0.2">
      <c r="A31" s="24" t="s">
        <v>134</v>
      </c>
      <c r="B31" s="18">
        <v>416</v>
      </c>
      <c r="C31" s="18">
        <v>19</v>
      </c>
      <c r="D31" s="18">
        <v>26</v>
      </c>
      <c r="E31" s="18">
        <v>29</v>
      </c>
      <c r="F31" s="18">
        <v>10</v>
      </c>
      <c r="G31" s="18">
        <v>62</v>
      </c>
      <c r="H31" s="18">
        <v>22</v>
      </c>
      <c r="I31" s="18">
        <v>36</v>
      </c>
      <c r="J31" s="18">
        <v>61</v>
      </c>
      <c r="K31" s="18">
        <v>72</v>
      </c>
      <c r="L31" s="18">
        <v>15</v>
      </c>
      <c r="M31" s="18">
        <v>27</v>
      </c>
      <c r="N31" s="18">
        <v>37</v>
      </c>
      <c r="O31" s="18" t="s">
        <v>23</v>
      </c>
      <c r="P31" s="3"/>
    </row>
    <row r="32" spans="1:16" x14ac:dyDescent="0.2">
      <c r="A32" s="24" t="s">
        <v>135</v>
      </c>
      <c r="B32" s="18">
        <v>276</v>
      </c>
      <c r="C32" s="18">
        <v>12</v>
      </c>
      <c r="D32" s="18">
        <v>19</v>
      </c>
      <c r="E32" s="18">
        <v>23</v>
      </c>
      <c r="F32" s="18">
        <v>11</v>
      </c>
      <c r="G32" s="18">
        <v>35</v>
      </c>
      <c r="H32" s="18">
        <v>11</v>
      </c>
      <c r="I32" s="18">
        <v>28</v>
      </c>
      <c r="J32" s="18">
        <v>40</v>
      </c>
      <c r="K32" s="18">
        <v>38</v>
      </c>
      <c r="L32" s="18">
        <v>19</v>
      </c>
      <c r="M32" s="18">
        <v>20</v>
      </c>
      <c r="N32" s="18">
        <v>20</v>
      </c>
      <c r="O32" s="18" t="s">
        <v>23</v>
      </c>
      <c r="P32" s="3"/>
    </row>
    <row r="33" spans="1:16" x14ac:dyDescent="0.2">
      <c r="A33" s="24" t="s">
        <v>136</v>
      </c>
      <c r="B33" s="18">
        <v>205</v>
      </c>
      <c r="C33" s="18">
        <v>8</v>
      </c>
      <c r="D33" s="18">
        <v>14</v>
      </c>
      <c r="E33" s="18">
        <v>9</v>
      </c>
      <c r="F33" s="18">
        <v>4</v>
      </c>
      <c r="G33" s="18">
        <v>35</v>
      </c>
      <c r="H33" s="18">
        <v>5</v>
      </c>
      <c r="I33" s="18">
        <v>12</v>
      </c>
      <c r="J33" s="18">
        <v>37</v>
      </c>
      <c r="K33" s="18">
        <v>31</v>
      </c>
      <c r="L33" s="18">
        <v>15</v>
      </c>
      <c r="M33" s="18">
        <v>16</v>
      </c>
      <c r="N33" s="18">
        <v>19</v>
      </c>
      <c r="O33" s="18" t="s">
        <v>23</v>
      </c>
      <c r="P33" s="3"/>
    </row>
    <row r="34" spans="1:16" x14ac:dyDescent="0.2">
      <c r="A34" s="24" t="s">
        <v>137</v>
      </c>
      <c r="B34" s="18">
        <v>124</v>
      </c>
      <c r="C34" s="18">
        <v>5</v>
      </c>
      <c r="D34" s="18">
        <v>6</v>
      </c>
      <c r="E34" s="18">
        <v>8</v>
      </c>
      <c r="F34" s="18">
        <v>3</v>
      </c>
      <c r="G34" s="18">
        <v>19</v>
      </c>
      <c r="H34" s="18">
        <v>4</v>
      </c>
      <c r="I34" s="18">
        <v>11</v>
      </c>
      <c r="J34" s="18">
        <v>18</v>
      </c>
      <c r="K34" s="18">
        <v>22</v>
      </c>
      <c r="L34" s="18">
        <v>15</v>
      </c>
      <c r="M34" s="18">
        <v>9</v>
      </c>
      <c r="N34" s="18">
        <v>4</v>
      </c>
      <c r="O34" s="18" t="s">
        <v>23</v>
      </c>
      <c r="P34" s="3"/>
    </row>
    <row r="35" spans="1:16" x14ac:dyDescent="0.2">
      <c r="A35" s="24" t="s">
        <v>138</v>
      </c>
      <c r="B35" s="18">
        <v>175</v>
      </c>
      <c r="C35" s="18">
        <v>6</v>
      </c>
      <c r="D35" s="18">
        <v>9</v>
      </c>
      <c r="E35" s="18">
        <v>12</v>
      </c>
      <c r="F35" s="18">
        <v>4</v>
      </c>
      <c r="G35" s="18">
        <v>30</v>
      </c>
      <c r="H35" s="18">
        <v>16</v>
      </c>
      <c r="I35" s="18">
        <v>18</v>
      </c>
      <c r="J35" s="18">
        <v>23</v>
      </c>
      <c r="K35" s="18">
        <v>19</v>
      </c>
      <c r="L35" s="18">
        <v>16</v>
      </c>
      <c r="M35" s="18">
        <v>7</v>
      </c>
      <c r="N35" s="18">
        <v>15</v>
      </c>
      <c r="O35" s="18" t="s">
        <v>23</v>
      </c>
      <c r="P35" s="3"/>
    </row>
    <row r="36" spans="1:16" x14ac:dyDescent="0.2">
      <c r="A36" s="82" t="s">
        <v>129</v>
      </c>
      <c r="B36" s="14">
        <v>3.4</v>
      </c>
      <c r="C36" s="14">
        <v>3.2</v>
      </c>
      <c r="D36" s="14">
        <v>3.2</v>
      </c>
      <c r="E36" s="14">
        <v>3.5</v>
      </c>
      <c r="F36" s="14">
        <v>2.4</v>
      </c>
      <c r="G36" s="14">
        <v>2.9</v>
      </c>
      <c r="H36" s="14">
        <v>2.8</v>
      </c>
      <c r="I36" s="14">
        <v>3.2</v>
      </c>
      <c r="J36" s="14">
        <v>3.9</v>
      </c>
      <c r="K36" s="14">
        <v>3.8</v>
      </c>
      <c r="L36" s="14">
        <v>4.7</v>
      </c>
      <c r="M36" s="14">
        <v>3.8</v>
      </c>
      <c r="N36" s="14">
        <v>3.2</v>
      </c>
      <c r="O36" s="14" t="s">
        <v>23</v>
      </c>
      <c r="P36" s="3"/>
    </row>
    <row r="37" spans="1:16" x14ac:dyDescent="0.2">
      <c r="A37" s="20" t="s">
        <v>152</v>
      </c>
      <c r="B37" s="8">
        <v>1716</v>
      </c>
      <c r="C37" s="9">
        <v>79</v>
      </c>
      <c r="D37" s="9">
        <v>109</v>
      </c>
      <c r="E37" s="9">
        <v>130</v>
      </c>
      <c r="F37" s="9">
        <v>53</v>
      </c>
      <c r="G37" s="9">
        <v>213</v>
      </c>
      <c r="H37" s="9">
        <v>86</v>
      </c>
      <c r="I37" s="9">
        <v>152</v>
      </c>
      <c r="J37" s="9">
        <v>264</v>
      </c>
      <c r="K37" s="9">
        <v>257</v>
      </c>
      <c r="L37" s="9">
        <v>108</v>
      </c>
      <c r="M37" s="9">
        <v>125</v>
      </c>
      <c r="N37" s="9">
        <v>140</v>
      </c>
      <c r="O37" s="9" t="s">
        <v>23</v>
      </c>
      <c r="P37" s="3"/>
    </row>
    <row r="38" spans="1:16" x14ac:dyDescent="0.2">
      <c r="A38" s="24" t="s">
        <v>131</v>
      </c>
      <c r="B38" s="18">
        <v>167</v>
      </c>
      <c r="C38" s="18">
        <v>16</v>
      </c>
      <c r="D38" s="18">
        <v>13</v>
      </c>
      <c r="E38" s="18">
        <v>18</v>
      </c>
      <c r="F38" s="18">
        <v>7</v>
      </c>
      <c r="G38" s="18">
        <v>13</v>
      </c>
      <c r="H38" s="18">
        <v>13</v>
      </c>
      <c r="I38" s="18">
        <v>9</v>
      </c>
      <c r="J38" s="18">
        <v>22</v>
      </c>
      <c r="K38" s="18">
        <v>25</v>
      </c>
      <c r="L38" s="18">
        <v>8</v>
      </c>
      <c r="M38" s="18">
        <v>12</v>
      </c>
      <c r="N38" s="18">
        <v>11</v>
      </c>
      <c r="O38" s="18" t="s">
        <v>23</v>
      </c>
      <c r="P38" s="3"/>
    </row>
    <row r="39" spans="1:16" x14ac:dyDescent="0.2">
      <c r="A39" s="24" t="s">
        <v>132</v>
      </c>
      <c r="B39" s="18">
        <v>278</v>
      </c>
      <c r="C39" s="18">
        <v>13</v>
      </c>
      <c r="D39" s="18">
        <v>18</v>
      </c>
      <c r="E39" s="18">
        <v>18</v>
      </c>
      <c r="F39" s="18">
        <v>13</v>
      </c>
      <c r="G39" s="18">
        <v>40</v>
      </c>
      <c r="H39" s="18">
        <v>13</v>
      </c>
      <c r="I39" s="18">
        <v>24</v>
      </c>
      <c r="J39" s="18">
        <v>41</v>
      </c>
      <c r="K39" s="18">
        <v>38</v>
      </c>
      <c r="L39" s="18">
        <v>16</v>
      </c>
      <c r="M39" s="18">
        <v>17</v>
      </c>
      <c r="N39" s="18">
        <v>27</v>
      </c>
      <c r="O39" s="18" t="s">
        <v>23</v>
      </c>
      <c r="P39" s="3"/>
    </row>
    <row r="40" spans="1:16" x14ac:dyDescent="0.2">
      <c r="A40" s="24" t="s">
        <v>133</v>
      </c>
      <c r="B40" s="18">
        <v>356</v>
      </c>
      <c r="C40" s="18">
        <v>16</v>
      </c>
      <c r="D40" s="18">
        <v>26</v>
      </c>
      <c r="E40" s="18">
        <v>29</v>
      </c>
      <c r="F40" s="18">
        <v>16</v>
      </c>
      <c r="G40" s="18">
        <v>36</v>
      </c>
      <c r="H40" s="18">
        <v>17</v>
      </c>
      <c r="I40" s="18">
        <v>35</v>
      </c>
      <c r="J40" s="18">
        <v>59</v>
      </c>
      <c r="K40" s="18">
        <v>46</v>
      </c>
      <c r="L40" s="18">
        <v>16</v>
      </c>
      <c r="M40" s="18">
        <v>27</v>
      </c>
      <c r="N40" s="18">
        <v>33</v>
      </c>
      <c r="O40" s="18" t="s">
        <v>23</v>
      </c>
      <c r="P40" s="3"/>
    </row>
    <row r="41" spans="1:16" x14ac:dyDescent="0.2">
      <c r="A41" s="24" t="s">
        <v>134</v>
      </c>
      <c r="B41" s="18">
        <v>285</v>
      </c>
      <c r="C41" s="18">
        <v>10</v>
      </c>
      <c r="D41" s="18">
        <v>15</v>
      </c>
      <c r="E41" s="18">
        <v>22</v>
      </c>
      <c r="F41" s="18">
        <v>4</v>
      </c>
      <c r="G41" s="18">
        <v>31</v>
      </c>
      <c r="H41" s="18">
        <v>14</v>
      </c>
      <c r="I41" s="18">
        <v>28</v>
      </c>
      <c r="J41" s="18">
        <v>49</v>
      </c>
      <c r="K41" s="18">
        <v>55</v>
      </c>
      <c r="L41" s="18">
        <v>13</v>
      </c>
      <c r="M41" s="18">
        <v>23</v>
      </c>
      <c r="N41" s="18">
        <v>21</v>
      </c>
      <c r="O41" s="18" t="s">
        <v>23</v>
      </c>
      <c r="P41" s="3"/>
    </row>
    <row r="42" spans="1:16" x14ac:dyDescent="0.2">
      <c r="A42" s="24" t="s">
        <v>135</v>
      </c>
      <c r="B42" s="18">
        <v>214</v>
      </c>
      <c r="C42" s="18">
        <v>10</v>
      </c>
      <c r="D42" s="18">
        <v>12</v>
      </c>
      <c r="E42" s="18">
        <v>16</v>
      </c>
      <c r="F42" s="18">
        <v>7</v>
      </c>
      <c r="G42" s="18">
        <v>26</v>
      </c>
      <c r="H42" s="18">
        <v>9</v>
      </c>
      <c r="I42" s="18">
        <v>23</v>
      </c>
      <c r="J42" s="18">
        <v>31</v>
      </c>
      <c r="K42" s="18">
        <v>35</v>
      </c>
      <c r="L42" s="18">
        <v>13</v>
      </c>
      <c r="M42" s="18">
        <v>17</v>
      </c>
      <c r="N42" s="18">
        <v>15</v>
      </c>
      <c r="O42" s="18" t="s">
        <v>23</v>
      </c>
      <c r="P42" s="3"/>
    </row>
    <row r="43" spans="1:16" x14ac:dyDescent="0.2">
      <c r="A43" s="24" t="s">
        <v>136</v>
      </c>
      <c r="B43" s="18">
        <v>164</v>
      </c>
      <c r="C43" s="18">
        <v>7</v>
      </c>
      <c r="D43" s="18">
        <v>11</v>
      </c>
      <c r="E43" s="18">
        <v>8</v>
      </c>
      <c r="F43" s="18">
        <v>3</v>
      </c>
      <c r="G43" s="18">
        <v>27</v>
      </c>
      <c r="H43" s="18">
        <v>3</v>
      </c>
      <c r="I43" s="18">
        <v>10</v>
      </c>
      <c r="J43" s="18">
        <v>28</v>
      </c>
      <c r="K43" s="18">
        <v>24</v>
      </c>
      <c r="L43" s="18">
        <v>13</v>
      </c>
      <c r="M43" s="18">
        <v>14</v>
      </c>
      <c r="N43" s="18">
        <v>16</v>
      </c>
      <c r="O43" s="18" t="s">
        <v>23</v>
      </c>
      <c r="P43" s="3"/>
    </row>
    <row r="44" spans="1:16" x14ac:dyDescent="0.2">
      <c r="A44" s="24" t="s">
        <v>137</v>
      </c>
      <c r="B44" s="18">
        <v>102</v>
      </c>
      <c r="C44" s="18">
        <v>2</v>
      </c>
      <c r="D44" s="18">
        <v>6</v>
      </c>
      <c r="E44" s="18">
        <v>8</v>
      </c>
      <c r="F44" s="18">
        <v>2</v>
      </c>
      <c r="G44" s="18">
        <v>15</v>
      </c>
      <c r="H44" s="18">
        <v>3</v>
      </c>
      <c r="I44" s="18">
        <v>8</v>
      </c>
      <c r="J44" s="18">
        <v>14</v>
      </c>
      <c r="K44" s="18">
        <v>18</v>
      </c>
      <c r="L44" s="18">
        <v>13</v>
      </c>
      <c r="M44" s="18">
        <v>9</v>
      </c>
      <c r="N44" s="18">
        <v>4</v>
      </c>
      <c r="O44" s="18" t="s">
        <v>23</v>
      </c>
      <c r="P44" s="3"/>
    </row>
    <row r="45" spans="1:16" x14ac:dyDescent="0.2">
      <c r="A45" s="24" t="s">
        <v>138</v>
      </c>
      <c r="B45" s="18">
        <v>150</v>
      </c>
      <c r="C45" s="18">
        <v>5</v>
      </c>
      <c r="D45" s="18">
        <v>8</v>
      </c>
      <c r="E45" s="18">
        <v>11</v>
      </c>
      <c r="F45" s="18">
        <v>1</v>
      </c>
      <c r="G45" s="18">
        <v>25</v>
      </c>
      <c r="H45" s="18">
        <v>14</v>
      </c>
      <c r="I45" s="18">
        <v>15</v>
      </c>
      <c r="J45" s="18">
        <v>20</v>
      </c>
      <c r="K45" s="18">
        <v>16</v>
      </c>
      <c r="L45" s="18">
        <v>16</v>
      </c>
      <c r="M45" s="18">
        <v>6</v>
      </c>
      <c r="N45" s="18">
        <v>13</v>
      </c>
      <c r="O45" s="18" t="s">
        <v>23</v>
      </c>
      <c r="P45" s="3"/>
    </row>
    <row r="46" spans="1:16" x14ac:dyDescent="0.2">
      <c r="A46" s="83" t="s">
        <v>129</v>
      </c>
      <c r="B46" s="84">
        <v>4.2</v>
      </c>
      <c r="C46" s="84">
        <v>3.7</v>
      </c>
      <c r="D46" s="84">
        <v>3.9</v>
      </c>
      <c r="E46" s="84">
        <v>4</v>
      </c>
      <c r="F46" s="84">
        <v>3.4</v>
      </c>
      <c r="G46" s="84">
        <v>4.5999999999999996</v>
      </c>
      <c r="H46" s="84">
        <v>4</v>
      </c>
      <c r="I46" s="84">
        <v>4.3</v>
      </c>
      <c r="J46" s="84">
        <v>4.2</v>
      </c>
      <c r="K46" s="84">
        <v>4.4000000000000004</v>
      </c>
      <c r="L46" s="84">
        <v>5.0999999999999996</v>
      </c>
      <c r="M46" s="84">
        <v>4.3</v>
      </c>
      <c r="N46" s="84">
        <v>4</v>
      </c>
      <c r="O46" s="84" t="s">
        <v>23</v>
      </c>
      <c r="P46" s="3"/>
    </row>
    <row r="47" spans="1:16" x14ac:dyDescent="0.2">
      <c r="A47" s="50" t="s">
        <v>55</v>
      </c>
    </row>
  </sheetData>
  <mergeCells count="2">
    <mergeCell ref="A2:A3"/>
    <mergeCell ref="B2:O2"/>
  </mergeCells>
  <pageMargins left="0.7" right="0.7" top="0.75" bottom="0.75" header="0.3" footer="0.3"/>
  <pageSetup scale="6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328EC-40FC-46B5-B444-3CA497622088}">
  <dimension ref="A1:P34"/>
  <sheetViews>
    <sheetView showGridLines="0" view="pageBreakPreview" zoomScale="60" zoomScaleNormal="100" workbookViewId="0">
      <selection sqref="A1:XFD1048576"/>
    </sheetView>
  </sheetViews>
  <sheetFormatPr defaultRowHeight="10.199999999999999" x14ac:dyDescent="0.2"/>
  <cols>
    <col min="1" max="1" width="40.33203125" style="2" customWidth="1"/>
    <col min="2" max="2" width="8.88671875" style="2"/>
    <col min="3" max="4" width="7" style="2" customWidth="1"/>
    <col min="5" max="5" width="7.88671875" style="2" customWidth="1"/>
    <col min="6" max="6" width="7" style="2" customWidth="1"/>
    <col min="7" max="7" width="6.33203125" style="2" customWidth="1"/>
    <col min="8" max="8" width="7.5546875" style="2" customWidth="1"/>
    <col min="9" max="9" width="8.109375" style="2" customWidth="1"/>
    <col min="10" max="10" width="6.88671875" style="2" customWidth="1"/>
    <col min="11" max="11" width="7.5546875" style="2" customWidth="1"/>
    <col min="12" max="12" width="8.6640625" style="2" customWidth="1"/>
    <col min="13" max="13" width="8.33203125" style="2" customWidth="1"/>
    <col min="14" max="14" width="8" style="2" customWidth="1"/>
    <col min="15" max="15" width="8.109375" style="2" customWidth="1"/>
    <col min="16" max="256" width="8.88671875" style="2"/>
    <col min="257" max="257" width="40.33203125" style="2" customWidth="1"/>
    <col min="258" max="512" width="8.88671875" style="2"/>
    <col min="513" max="513" width="40.33203125" style="2" customWidth="1"/>
    <col min="514" max="768" width="8.88671875" style="2"/>
    <col min="769" max="769" width="40.33203125" style="2" customWidth="1"/>
    <col min="770" max="1024" width="8.88671875" style="2"/>
    <col min="1025" max="1025" width="40.33203125" style="2" customWidth="1"/>
    <col min="1026" max="1280" width="8.88671875" style="2"/>
    <col min="1281" max="1281" width="40.33203125" style="2" customWidth="1"/>
    <col min="1282" max="1536" width="8.88671875" style="2"/>
    <col min="1537" max="1537" width="40.33203125" style="2" customWidth="1"/>
    <col min="1538" max="1792" width="8.88671875" style="2"/>
    <col min="1793" max="1793" width="40.33203125" style="2" customWidth="1"/>
    <col min="1794" max="2048" width="8.88671875" style="2"/>
    <col min="2049" max="2049" width="40.33203125" style="2" customWidth="1"/>
    <col min="2050" max="2304" width="8.88671875" style="2"/>
    <col min="2305" max="2305" width="40.33203125" style="2" customWidth="1"/>
    <col min="2306" max="2560" width="8.88671875" style="2"/>
    <col min="2561" max="2561" width="40.33203125" style="2" customWidth="1"/>
    <col min="2562" max="2816" width="8.88671875" style="2"/>
    <col min="2817" max="2817" width="40.33203125" style="2" customWidth="1"/>
    <col min="2818" max="3072" width="8.88671875" style="2"/>
    <col min="3073" max="3073" width="40.33203125" style="2" customWidth="1"/>
    <col min="3074" max="3328" width="8.88671875" style="2"/>
    <col min="3329" max="3329" width="40.33203125" style="2" customWidth="1"/>
    <col min="3330" max="3584" width="8.88671875" style="2"/>
    <col min="3585" max="3585" width="40.33203125" style="2" customWidth="1"/>
    <col min="3586" max="3840" width="8.88671875" style="2"/>
    <col min="3841" max="3841" width="40.33203125" style="2" customWidth="1"/>
    <col min="3842" max="4096" width="8.88671875" style="2"/>
    <col min="4097" max="4097" width="40.33203125" style="2" customWidth="1"/>
    <col min="4098" max="4352" width="8.88671875" style="2"/>
    <col min="4353" max="4353" width="40.33203125" style="2" customWidth="1"/>
    <col min="4354" max="4608" width="8.88671875" style="2"/>
    <col min="4609" max="4609" width="40.33203125" style="2" customWidth="1"/>
    <col min="4610" max="4864" width="8.88671875" style="2"/>
    <col min="4865" max="4865" width="40.33203125" style="2" customWidth="1"/>
    <col min="4866" max="5120" width="8.88671875" style="2"/>
    <col min="5121" max="5121" width="40.33203125" style="2" customWidth="1"/>
    <col min="5122" max="5376" width="8.88671875" style="2"/>
    <col min="5377" max="5377" width="40.33203125" style="2" customWidth="1"/>
    <col min="5378" max="5632" width="8.88671875" style="2"/>
    <col min="5633" max="5633" width="40.33203125" style="2" customWidth="1"/>
    <col min="5634" max="5888" width="8.88671875" style="2"/>
    <col min="5889" max="5889" width="40.33203125" style="2" customWidth="1"/>
    <col min="5890" max="6144" width="8.88671875" style="2"/>
    <col min="6145" max="6145" width="40.33203125" style="2" customWidth="1"/>
    <col min="6146" max="6400" width="8.88671875" style="2"/>
    <col min="6401" max="6401" width="40.33203125" style="2" customWidth="1"/>
    <col min="6402" max="6656" width="8.88671875" style="2"/>
    <col min="6657" max="6657" width="40.33203125" style="2" customWidth="1"/>
    <col min="6658" max="6912" width="8.88671875" style="2"/>
    <col min="6913" max="6913" width="40.33203125" style="2" customWidth="1"/>
    <col min="6914" max="7168" width="8.88671875" style="2"/>
    <col min="7169" max="7169" width="40.33203125" style="2" customWidth="1"/>
    <col min="7170" max="7424" width="8.88671875" style="2"/>
    <col min="7425" max="7425" width="40.33203125" style="2" customWidth="1"/>
    <col min="7426" max="7680" width="8.88671875" style="2"/>
    <col min="7681" max="7681" width="40.33203125" style="2" customWidth="1"/>
    <col min="7682" max="7936" width="8.88671875" style="2"/>
    <col min="7937" max="7937" width="40.33203125" style="2" customWidth="1"/>
    <col min="7938" max="8192" width="8.88671875" style="2"/>
    <col min="8193" max="8193" width="40.33203125" style="2" customWidth="1"/>
    <col min="8194" max="8448" width="8.88671875" style="2"/>
    <col min="8449" max="8449" width="40.33203125" style="2" customWidth="1"/>
    <col min="8450" max="8704" width="8.88671875" style="2"/>
    <col min="8705" max="8705" width="40.33203125" style="2" customWidth="1"/>
    <col min="8706" max="8960" width="8.88671875" style="2"/>
    <col min="8961" max="8961" width="40.33203125" style="2" customWidth="1"/>
    <col min="8962" max="9216" width="8.88671875" style="2"/>
    <col min="9217" max="9217" width="40.33203125" style="2" customWidth="1"/>
    <col min="9218" max="9472" width="8.88671875" style="2"/>
    <col min="9473" max="9473" width="40.33203125" style="2" customWidth="1"/>
    <col min="9474" max="9728" width="8.88671875" style="2"/>
    <col min="9729" max="9729" width="40.33203125" style="2" customWidth="1"/>
    <col min="9730" max="9984" width="8.88671875" style="2"/>
    <col min="9985" max="9985" width="40.33203125" style="2" customWidth="1"/>
    <col min="9986" max="10240" width="8.88671875" style="2"/>
    <col min="10241" max="10241" width="40.33203125" style="2" customWidth="1"/>
    <col min="10242" max="10496" width="8.88671875" style="2"/>
    <col min="10497" max="10497" width="40.33203125" style="2" customWidth="1"/>
    <col min="10498" max="10752" width="8.88671875" style="2"/>
    <col min="10753" max="10753" width="40.33203125" style="2" customWidth="1"/>
    <col min="10754" max="11008" width="8.88671875" style="2"/>
    <col min="11009" max="11009" width="40.33203125" style="2" customWidth="1"/>
    <col min="11010" max="11264" width="8.88671875" style="2"/>
    <col min="11265" max="11265" width="40.33203125" style="2" customWidth="1"/>
    <col min="11266" max="11520" width="8.88671875" style="2"/>
    <col min="11521" max="11521" width="40.33203125" style="2" customWidth="1"/>
    <col min="11522" max="11776" width="8.88671875" style="2"/>
    <col min="11777" max="11777" width="40.33203125" style="2" customWidth="1"/>
    <col min="11778" max="12032" width="8.88671875" style="2"/>
    <col min="12033" max="12033" width="40.33203125" style="2" customWidth="1"/>
    <col min="12034" max="12288" width="8.88671875" style="2"/>
    <col min="12289" max="12289" width="40.33203125" style="2" customWidth="1"/>
    <col min="12290" max="12544" width="8.88671875" style="2"/>
    <col min="12545" max="12545" width="40.33203125" style="2" customWidth="1"/>
    <col min="12546" max="12800" width="8.88671875" style="2"/>
    <col min="12801" max="12801" width="40.33203125" style="2" customWidth="1"/>
    <col min="12802" max="13056" width="8.88671875" style="2"/>
    <col min="13057" max="13057" width="40.33203125" style="2" customWidth="1"/>
    <col min="13058" max="13312" width="8.88671875" style="2"/>
    <col min="13313" max="13313" width="40.33203125" style="2" customWidth="1"/>
    <col min="13314" max="13568" width="8.88671875" style="2"/>
    <col min="13569" max="13569" width="40.33203125" style="2" customWidth="1"/>
    <col min="13570" max="13824" width="8.88671875" style="2"/>
    <col min="13825" max="13825" width="40.33203125" style="2" customWidth="1"/>
    <col min="13826" max="14080" width="8.88671875" style="2"/>
    <col min="14081" max="14081" width="40.33203125" style="2" customWidth="1"/>
    <col min="14082" max="14336" width="8.88671875" style="2"/>
    <col min="14337" max="14337" width="40.33203125" style="2" customWidth="1"/>
    <col min="14338" max="14592" width="8.88671875" style="2"/>
    <col min="14593" max="14593" width="40.33203125" style="2" customWidth="1"/>
    <col min="14594" max="14848" width="8.88671875" style="2"/>
    <col min="14849" max="14849" width="40.33203125" style="2" customWidth="1"/>
    <col min="14850" max="15104" width="8.88671875" style="2"/>
    <col min="15105" max="15105" width="40.33203125" style="2" customWidth="1"/>
    <col min="15106" max="15360" width="8.88671875" style="2"/>
    <col min="15361" max="15361" width="40.33203125" style="2" customWidth="1"/>
    <col min="15362" max="15616" width="8.88671875" style="2"/>
    <col min="15617" max="15617" width="40.33203125" style="2" customWidth="1"/>
    <col min="15618" max="15872" width="8.88671875" style="2"/>
    <col min="15873" max="15873" width="40.33203125" style="2" customWidth="1"/>
    <col min="15874" max="16128" width="8.88671875" style="2"/>
    <col min="16129" max="16129" width="40.33203125" style="2" customWidth="1"/>
    <col min="16130" max="16384" width="8.88671875" style="2"/>
  </cols>
  <sheetData>
    <row r="1" spans="1:16" ht="21.75" customHeight="1" x14ac:dyDescent="0.2">
      <c r="A1" s="1" t="s">
        <v>365</v>
      </c>
    </row>
    <row r="2" spans="1:16" x14ac:dyDescent="0.2">
      <c r="A2" s="114" t="s">
        <v>140</v>
      </c>
      <c r="B2" s="103" t="s">
        <v>296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3"/>
    </row>
    <row r="3" spans="1:16" ht="48" customHeight="1" x14ac:dyDescent="0.2">
      <c r="A3" s="114"/>
      <c r="B3" s="4" t="s">
        <v>3</v>
      </c>
      <c r="C3" s="5" t="s">
        <v>297</v>
      </c>
      <c r="D3" s="5" t="s">
        <v>298</v>
      </c>
      <c r="E3" s="5" t="s">
        <v>299</v>
      </c>
      <c r="F3" s="5" t="s">
        <v>300</v>
      </c>
      <c r="G3" s="5" t="s">
        <v>301</v>
      </c>
      <c r="H3" s="5" t="s">
        <v>302</v>
      </c>
      <c r="I3" s="5" t="s">
        <v>303</v>
      </c>
      <c r="J3" s="5" t="s">
        <v>304</v>
      </c>
      <c r="K3" s="5" t="s">
        <v>305</v>
      </c>
      <c r="L3" s="5" t="s">
        <v>306</v>
      </c>
      <c r="M3" s="5" t="s">
        <v>307</v>
      </c>
      <c r="N3" s="5" t="s">
        <v>308</v>
      </c>
      <c r="O3" s="6" t="s">
        <v>309</v>
      </c>
      <c r="P3" s="3"/>
    </row>
    <row r="4" spans="1:16" s="11" customFormat="1" x14ac:dyDescent="0.2">
      <c r="A4" s="34" t="s">
        <v>46</v>
      </c>
      <c r="B4" s="8">
        <v>3091</v>
      </c>
      <c r="C4" s="9">
        <v>152</v>
      </c>
      <c r="D4" s="9">
        <v>203</v>
      </c>
      <c r="E4" s="9">
        <v>210</v>
      </c>
      <c r="F4" s="9">
        <v>155</v>
      </c>
      <c r="G4" s="9">
        <v>524</v>
      </c>
      <c r="H4" s="9">
        <v>191</v>
      </c>
      <c r="I4" s="9">
        <v>292</v>
      </c>
      <c r="J4" s="9">
        <v>374</v>
      </c>
      <c r="K4" s="9">
        <v>396</v>
      </c>
      <c r="L4" s="9">
        <v>140</v>
      </c>
      <c r="M4" s="9">
        <v>169</v>
      </c>
      <c r="N4" s="9">
        <v>285</v>
      </c>
      <c r="O4" s="9" t="s">
        <v>23</v>
      </c>
      <c r="P4" s="10"/>
    </row>
    <row r="5" spans="1:16" x14ac:dyDescent="0.2">
      <c r="A5" s="24" t="s">
        <v>143</v>
      </c>
      <c r="B5" s="19">
        <v>2270</v>
      </c>
      <c r="C5" s="18">
        <v>111</v>
      </c>
      <c r="D5" s="18">
        <v>155</v>
      </c>
      <c r="E5" s="18">
        <v>99</v>
      </c>
      <c r="F5" s="18">
        <v>74</v>
      </c>
      <c r="G5" s="18">
        <v>436</v>
      </c>
      <c r="H5" s="18">
        <v>97</v>
      </c>
      <c r="I5" s="18">
        <v>237</v>
      </c>
      <c r="J5" s="18">
        <v>322</v>
      </c>
      <c r="K5" s="18">
        <v>337</v>
      </c>
      <c r="L5" s="18">
        <v>111</v>
      </c>
      <c r="M5" s="18">
        <v>70</v>
      </c>
      <c r="N5" s="18">
        <v>221</v>
      </c>
      <c r="O5" s="18" t="s">
        <v>23</v>
      </c>
      <c r="P5" s="3"/>
    </row>
    <row r="6" spans="1:16" x14ac:dyDescent="0.2">
      <c r="A6" s="24" t="s">
        <v>144</v>
      </c>
      <c r="B6" s="18">
        <v>717</v>
      </c>
      <c r="C6" s="18">
        <v>41</v>
      </c>
      <c r="D6" s="18">
        <v>62</v>
      </c>
      <c r="E6" s="18">
        <v>34</v>
      </c>
      <c r="F6" s="18">
        <v>27</v>
      </c>
      <c r="G6" s="18">
        <v>168</v>
      </c>
      <c r="H6" s="18">
        <v>36</v>
      </c>
      <c r="I6" s="18">
        <v>59</v>
      </c>
      <c r="J6" s="18">
        <v>73</v>
      </c>
      <c r="K6" s="18">
        <v>99</v>
      </c>
      <c r="L6" s="18">
        <v>20</v>
      </c>
      <c r="M6" s="18">
        <v>15</v>
      </c>
      <c r="N6" s="18">
        <v>83</v>
      </c>
      <c r="O6" s="18" t="s">
        <v>23</v>
      </c>
      <c r="P6" s="3"/>
    </row>
    <row r="7" spans="1:16" x14ac:dyDescent="0.2">
      <c r="A7" s="24" t="s">
        <v>145</v>
      </c>
      <c r="B7" s="19">
        <v>1553</v>
      </c>
      <c r="C7" s="18">
        <v>70</v>
      </c>
      <c r="D7" s="18">
        <v>93</v>
      </c>
      <c r="E7" s="18">
        <v>65</v>
      </c>
      <c r="F7" s="18">
        <v>47</v>
      </c>
      <c r="G7" s="18">
        <v>268</v>
      </c>
      <c r="H7" s="18">
        <v>61</v>
      </c>
      <c r="I7" s="18">
        <v>178</v>
      </c>
      <c r="J7" s="18">
        <v>249</v>
      </c>
      <c r="K7" s="18">
        <v>238</v>
      </c>
      <c r="L7" s="18">
        <v>91</v>
      </c>
      <c r="M7" s="18">
        <v>55</v>
      </c>
      <c r="N7" s="18">
        <v>138</v>
      </c>
      <c r="O7" s="18" t="s">
        <v>23</v>
      </c>
      <c r="P7" s="3"/>
    </row>
    <row r="8" spans="1:16" x14ac:dyDescent="0.2">
      <c r="A8" s="24" t="s">
        <v>146</v>
      </c>
      <c r="B8" s="18">
        <v>821</v>
      </c>
      <c r="C8" s="18">
        <v>41</v>
      </c>
      <c r="D8" s="18">
        <v>48</v>
      </c>
      <c r="E8" s="18">
        <v>111</v>
      </c>
      <c r="F8" s="18">
        <v>81</v>
      </c>
      <c r="G8" s="18">
        <v>88</v>
      </c>
      <c r="H8" s="18">
        <v>94</v>
      </c>
      <c r="I8" s="18">
        <v>55</v>
      </c>
      <c r="J8" s="18">
        <v>52</v>
      </c>
      <c r="K8" s="18">
        <v>59</v>
      </c>
      <c r="L8" s="18">
        <v>29</v>
      </c>
      <c r="M8" s="18">
        <v>99</v>
      </c>
      <c r="N8" s="18">
        <v>64</v>
      </c>
      <c r="O8" s="18" t="s">
        <v>23</v>
      </c>
      <c r="P8" s="3"/>
    </row>
    <row r="9" spans="1:16" x14ac:dyDescent="0.2">
      <c r="A9" s="24" t="s">
        <v>147</v>
      </c>
      <c r="B9" s="18">
        <v>642</v>
      </c>
      <c r="C9" s="18">
        <v>41</v>
      </c>
      <c r="D9" s="18">
        <v>44</v>
      </c>
      <c r="E9" s="18">
        <v>110</v>
      </c>
      <c r="F9" s="18">
        <v>73</v>
      </c>
      <c r="G9" s="18">
        <v>78</v>
      </c>
      <c r="H9" s="18">
        <v>73</v>
      </c>
      <c r="I9" s="18">
        <v>54</v>
      </c>
      <c r="J9" s="18">
        <v>46</v>
      </c>
      <c r="K9" s="18">
        <v>13</v>
      </c>
      <c r="L9" s="18">
        <v>7</v>
      </c>
      <c r="M9" s="18">
        <v>75</v>
      </c>
      <c r="N9" s="18">
        <v>28</v>
      </c>
      <c r="O9" s="18" t="s">
        <v>23</v>
      </c>
      <c r="P9" s="3"/>
    </row>
    <row r="10" spans="1:16" x14ac:dyDescent="0.2">
      <c r="A10" s="24" t="s">
        <v>148</v>
      </c>
      <c r="B10" s="18">
        <v>166</v>
      </c>
      <c r="C10" s="18">
        <v>5</v>
      </c>
      <c r="D10" s="18">
        <v>5</v>
      </c>
      <c r="E10" s="18">
        <v>27</v>
      </c>
      <c r="F10" s="18">
        <v>30</v>
      </c>
      <c r="G10" s="18">
        <v>18</v>
      </c>
      <c r="H10" s="18">
        <v>16</v>
      </c>
      <c r="I10" s="18">
        <v>10</v>
      </c>
      <c r="J10" s="18">
        <v>2</v>
      </c>
      <c r="K10" s="18">
        <v>5</v>
      </c>
      <c r="L10" s="18">
        <v>1</v>
      </c>
      <c r="M10" s="18">
        <v>32</v>
      </c>
      <c r="N10" s="18">
        <v>15</v>
      </c>
      <c r="O10" s="18" t="s">
        <v>23</v>
      </c>
      <c r="P10" s="3"/>
    </row>
    <row r="11" spans="1:16" x14ac:dyDescent="0.2">
      <c r="A11" s="24" t="s">
        <v>149</v>
      </c>
      <c r="B11" s="18">
        <v>476</v>
      </c>
      <c r="C11" s="18">
        <v>36</v>
      </c>
      <c r="D11" s="18">
        <v>39</v>
      </c>
      <c r="E11" s="18">
        <v>83</v>
      </c>
      <c r="F11" s="18">
        <v>43</v>
      </c>
      <c r="G11" s="18">
        <v>60</v>
      </c>
      <c r="H11" s="18">
        <v>57</v>
      </c>
      <c r="I11" s="18">
        <v>44</v>
      </c>
      <c r="J11" s="18">
        <v>44</v>
      </c>
      <c r="K11" s="18">
        <v>8</v>
      </c>
      <c r="L11" s="18">
        <v>6</v>
      </c>
      <c r="M11" s="18">
        <v>43</v>
      </c>
      <c r="N11" s="18">
        <v>13</v>
      </c>
      <c r="O11" s="18" t="s">
        <v>23</v>
      </c>
      <c r="P11" s="3"/>
    </row>
    <row r="12" spans="1:16" x14ac:dyDescent="0.2">
      <c r="A12" s="24" t="s">
        <v>150</v>
      </c>
      <c r="B12" s="18">
        <v>174</v>
      </c>
      <c r="C12" s="18" t="s">
        <v>23</v>
      </c>
      <c r="D12" s="18">
        <v>4</v>
      </c>
      <c r="E12" s="18">
        <v>1</v>
      </c>
      <c r="F12" s="18">
        <v>8</v>
      </c>
      <c r="G12" s="18">
        <v>10</v>
      </c>
      <c r="H12" s="18">
        <v>21</v>
      </c>
      <c r="I12" s="18" t="s">
        <v>23</v>
      </c>
      <c r="J12" s="18">
        <v>5</v>
      </c>
      <c r="K12" s="18">
        <v>43</v>
      </c>
      <c r="L12" s="18">
        <v>22</v>
      </c>
      <c r="M12" s="18">
        <v>24</v>
      </c>
      <c r="N12" s="18">
        <v>36</v>
      </c>
      <c r="O12" s="18" t="s">
        <v>23</v>
      </c>
      <c r="P12" s="3"/>
    </row>
    <row r="13" spans="1:16" x14ac:dyDescent="0.2">
      <c r="A13" s="24" t="s">
        <v>151</v>
      </c>
      <c r="B13" s="18">
        <v>5</v>
      </c>
      <c r="C13" s="18" t="s">
        <v>23</v>
      </c>
      <c r="D13" s="18" t="s">
        <v>23</v>
      </c>
      <c r="E13" s="18" t="s">
        <v>23</v>
      </c>
      <c r="F13" s="18" t="s">
        <v>23</v>
      </c>
      <c r="G13" s="18" t="s">
        <v>23</v>
      </c>
      <c r="H13" s="18" t="s">
        <v>23</v>
      </c>
      <c r="I13" s="18">
        <v>1</v>
      </c>
      <c r="J13" s="18">
        <v>1</v>
      </c>
      <c r="K13" s="18">
        <v>3</v>
      </c>
      <c r="L13" s="18" t="s">
        <v>23</v>
      </c>
      <c r="M13" s="18" t="s">
        <v>23</v>
      </c>
      <c r="N13" s="18" t="s">
        <v>23</v>
      </c>
      <c r="O13" s="18" t="s">
        <v>23</v>
      </c>
      <c r="P13" s="3"/>
    </row>
    <row r="14" spans="1:16" s="11" customFormat="1" x14ac:dyDescent="0.2">
      <c r="A14" s="21" t="s">
        <v>53</v>
      </c>
      <c r="B14" s="8">
        <v>1716</v>
      </c>
      <c r="C14" s="9">
        <v>79</v>
      </c>
      <c r="D14" s="9">
        <v>109</v>
      </c>
      <c r="E14" s="9">
        <v>130</v>
      </c>
      <c r="F14" s="9">
        <v>53</v>
      </c>
      <c r="G14" s="9">
        <v>213</v>
      </c>
      <c r="H14" s="9">
        <v>86</v>
      </c>
      <c r="I14" s="9">
        <v>152</v>
      </c>
      <c r="J14" s="9">
        <v>264</v>
      </c>
      <c r="K14" s="9">
        <v>257</v>
      </c>
      <c r="L14" s="9">
        <v>108</v>
      </c>
      <c r="M14" s="9">
        <v>125</v>
      </c>
      <c r="N14" s="9">
        <v>140</v>
      </c>
      <c r="O14" s="9" t="s">
        <v>23</v>
      </c>
      <c r="P14" s="10"/>
    </row>
    <row r="15" spans="1:16" x14ac:dyDescent="0.2">
      <c r="A15" s="24" t="s">
        <v>143</v>
      </c>
      <c r="B15" s="19">
        <v>1304</v>
      </c>
      <c r="C15" s="18">
        <v>65</v>
      </c>
      <c r="D15" s="18">
        <v>95</v>
      </c>
      <c r="E15" s="18">
        <v>64</v>
      </c>
      <c r="F15" s="18">
        <v>48</v>
      </c>
      <c r="G15" s="18">
        <v>171</v>
      </c>
      <c r="H15" s="18">
        <v>58</v>
      </c>
      <c r="I15" s="18">
        <v>107</v>
      </c>
      <c r="J15" s="18">
        <v>230</v>
      </c>
      <c r="K15" s="18">
        <v>220</v>
      </c>
      <c r="L15" s="18">
        <v>82</v>
      </c>
      <c r="M15" s="18">
        <v>37</v>
      </c>
      <c r="N15" s="18">
        <v>127</v>
      </c>
      <c r="O15" s="18" t="s">
        <v>23</v>
      </c>
      <c r="P15" s="3"/>
    </row>
    <row r="16" spans="1:16" x14ac:dyDescent="0.2">
      <c r="A16" s="24" t="s">
        <v>144</v>
      </c>
      <c r="B16" s="18">
        <v>342</v>
      </c>
      <c r="C16" s="18">
        <v>21</v>
      </c>
      <c r="D16" s="18">
        <v>36</v>
      </c>
      <c r="E16" s="18">
        <v>26</v>
      </c>
      <c r="F16" s="18">
        <v>12</v>
      </c>
      <c r="G16" s="18">
        <v>55</v>
      </c>
      <c r="H16" s="18">
        <v>18</v>
      </c>
      <c r="I16" s="18">
        <v>22</v>
      </c>
      <c r="J16" s="18">
        <v>55</v>
      </c>
      <c r="K16" s="18">
        <v>41</v>
      </c>
      <c r="L16" s="18">
        <v>13</v>
      </c>
      <c r="M16" s="18">
        <v>5</v>
      </c>
      <c r="N16" s="18">
        <v>38</v>
      </c>
      <c r="O16" s="18" t="s">
        <v>23</v>
      </c>
      <c r="P16" s="3"/>
    </row>
    <row r="17" spans="1:16" x14ac:dyDescent="0.2">
      <c r="A17" s="24" t="s">
        <v>145</v>
      </c>
      <c r="B17" s="18">
        <v>962</v>
      </c>
      <c r="C17" s="18">
        <v>44</v>
      </c>
      <c r="D17" s="18">
        <v>59</v>
      </c>
      <c r="E17" s="18">
        <v>38</v>
      </c>
      <c r="F17" s="18">
        <v>36</v>
      </c>
      <c r="G17" s="18">
        <v>116</v>
      </c>
      <c r="H17" s="18">
        <v>40</v>
      </c>
      <c r="I17" s="18">
        <v>85</v>
      </c>
      <c r="J17" s="18">
        <v>175</v>
      </c>
      <c r="K17" s="18">
        <v>179</v>
      </c>
      <c r="L17" s="18">
        <v>69</v>
      </c>
      <c r="M17" s="18">
        <v>32</v>
      </c>
      <c r="N17" s="18">
        <v>89</v>
      </c>
      <c r="O17" s="18" t="s">
        <v>23</v>
      </c>
      <c r="P17" s="3"/>
    </row>
    <row r="18" spans="1:16" x14ac:dyDescent="0.2">
      <c r="A18" s="24" t="s">
        <v>146</v>
      </c>
      <c r="B18" s="18">
        <v>412</v>
      </c>
      <c r="C18" s="18">
        <v>14</v>
      </c>
      <c r="D18" s="18">
        <v>14</v>
      </c>
      <c r="E18" s="18">
        <v>66</v>
      </c>
      <c r="F18" s="18">
        <v>5</v>
      </c>
      <c r="G18" s="18">
        <v>42</v>
      </c>
      <c r="H18" s="18">
        <v>28</v>
      </c>
      <c r="I18" s="18">
        <v>45</v>
      </c>
      <c r="J18" s="18">
        <v>34</v>
      </c>
      <c r="K18" s="18">
        <v>37</v>
      </c>
      <c r="L18" s="18">
        <v>26</v>
      </c>
      <c r="M18" s="18">
        <v>88</v>
      </c>
      <c r="N18" s="18">
        <v>13</v>
      </c>
      <c r="O18" s="18" t="s">
        <v>23</v>
      </c>
      <c r="P18" s="3"/>
    </row>
    <row r="19" spans="1:16" x14ac:dyDescent="0.2">
      <c r="A19" s="24" t="s">
        <v>147</v>
      </c>
      <c r="B19" s="18">
        <v>327</v>
      </c>
      <c r="C19" s="18">
        <v>14</v>
      </c>
      <c r="D19" s="18">
        <v>12</v>
      </c>
      <c r="E19" s="18">
        <v>66</v>
      </c>
      <c r="F19" s="18">
        <v>5</v>
      </c>
      <c r="G19" s="18">
        <v>40</v>
      </c>
      <c r="H19" s="18">
        <v>27</v>
      </c>
      <c r="I19" s="18">
        <v>44</v>
      </c>
      <c r="J19" s="18">
        <v>31</v>
      </c>
      <c r="K19" s="18">
        <v>8</v>
      </c>
      <c r="L19" s="18">
        <v>4</v>
      </c>
      <c r="M19" s="18">
        <v>66</v>
      </c>
      <c r="N19" s="18">
        <v>10</v>
      </c>
      <c r="O19" s="18" t="s">
        <v>23</v>
      </c>
      <c r="P19" s="3"/>
    </row>
    <row r="20" spans="1:16" x14ac:dyDescent="0.2">
      <c r="A20" s="24" t="s">
        <v>148</v>
      </c>
      <c r="B20" s="18">
        <v>91</v>
      </c>
      <c r="C20" s="18">
        <v>2</v>
      </c>
      <c r="D20" s="18">
        <v>3</v>
      </c>
      <c r="E20" s="18">
        <v>21</v>
      </c>
      <c r="F20" s="18">
        <v>2</v>
      </c>
      <c r="G20" s="18">
        <v>11</v>
      </c>
      <c r="H20" s="18">
        <v>3</v>
      </c>
      <c r="I20" s="18">
        <v>8</v>
      </c>
      <c r="J20" s="18">
        <v>2</v>
      </c>
      <c r="K20" s="18">
        <v>4</v>
      </c>
      <c r="L20" s="18">
        <v>1</v>
      </c>
      <c r="M20" s="18">
        <v>28</v>
      </c>
      <c r="N20" s="18">
        <v>6</v>
      </c>
      <c r="O20" s="18" t="s">
        <v>23</v>
      </c>
      <c r="P20" s="3"/>
    </row>
    <row r="21" spans="1:16" x14ac:dyDescent="0.2">
      <c r="A21" s="24" t="s">
        <v>149</v>
      </c>
      <c r="B21" s="18">
        <v>236</v>
      </c>
      <c r="C21" s="18">
        <v>12</v>
      </c>
      <c r="D21" s="18">
        <v>9</v>
      </c>
      <c r="E21" s="18">
        <v>45</v>
      </c>
      <c r="F21" s="18">
        <v>3</v>
      </c>
      <c r="G21" s="18">
        <v>29</v>
      </c>
      <c r="H21" s="18">
        <v>24</v>
      </c>
      <c r="I21" s="18">
        <v>36</v>
      </c>
      <c r="J21" s="18">
        <v>29</v>
      </c>
      <c r="K21" s="18">
        <v>4</v>
      </c>
      <c r="L21" s="18">
        <v>3</v>
      </c>
      <c r="M21" s="18">
        <v>38</v>
      </c>
      <c r="N21" s="18">
        <v>4</v>
      </c>
      <c r="O21" s="18" t="s">
        <v>23</v>
      </c>
      <c r="P21" s="3"/>
    </row>
    <row r="22" spans="1:16" x14ac:dyDescent="0.2">
      <c r="A22" s="24" t="s">
        <v>150</v>
      </c>
      <c r="B22" s="18">
        <v>81</v>
      </c>
      <c r="C22" s="18" t="s">
        <v>23</v>
      </c>
      <c r="D22" s="18">
        <v>2</v>
      </c>
      <c r="E22" s="18" t="s">
        <v>23</v>
      </c>
      <c r="F22" s="18" t="s">
        <v>23</v>
      </c>
      <c r="G22" s="18">
        <v>2</v>
      </c>
      <c r="H22" s="18">
        <v>1</v>
      </c>
      <c r="I22" s="18" t="s">
        <v>23</v>
      </c>
      <c r="J22" s="18">
        <v>2</v>
      </c>
      <c r="K22" s="18">
        <v>27</v>
      </c>
      <c r="L22" s="18">
        <v>22</v>
      </c>
      <c r="M22" s="18">
        <v>22</v>
      </c>
      <c r="N22" s="18">
        <v>3</v>
      </c>
      <c r="O22" s="18" t="s">
        <v>23</v>
      </c>
      <c r="P22" s="3"/>
    </row>
    <row r="23" spans="1:16" x14ac:dyDescent="0.2">
      <c r="A23" s="24" t="s">
        <v>151</v>
      </c>
      <c r="B23" s="18">
        <v>4</v>
      </c>
      <c r="C23" s="18" t="s">
        <v>23</v>
      </c>
      <c r="D23" s="18" t="s">
        <v>23</v>
      </c>
      <c r="E23" s="18" t="s">
        <v>23</v>
      </c>
      <c r="F23" s="18" t="s">
        <v>23</v>
      </c>
      <c r="G23" s="18" t="s">
        <v>23</v>
      </c>
      <c r="H23" s="18" t="s">
        <v>23</v>
      </c>
      <c r="I23" s="18">
        <v>1</v>
      </c>
      <c r="J23" s="18">
        <v>1</v>
      </c>
      <c r="K23" s="18">
        <v>2</v>
      </c>
      <c r="L23" s="18" t="s">
        <v>23</v>
      </c>
      <c r="M23" s="18" t="s">
        <v>23</v>
      </c>
      <c r="N23" s="18" t="s">
        <v>23</v>
      </c>
      <c r="O23" s="18" t="s">
        <v>23</v>
      </c>
      <c r="P23" s="3"/>
    </row>
    <row r="24" spans="1:16" s="11" customFormat="1" x14ac:dyDescent="0.2">
      <c r="A24" s="21" t="s">
        <v>274</v>
      </c>
      <c r="B24" s="8">
        <v>1375</v>
      </c>
      <c r="C24" s="9">
        <v>73</v>
      </c>
      <c r="D24" s="9">
        <v>94</v>
      </c>
      <c r="E24" s="9">
        <v>80</v>
      </c>
      <c r="F24" s="9">
        <v>102</v>
      </c>
      <c r="G24" s="9">
        <v>311</v>
      </c>
      <c r="H24" s="9">
        <v>105</v>
      </c>
      <c r="I24" s="9">
        <v>140</v>
      </c>
      <c r="J24" s="9">
        <v>110</v>
      </c>
      <c r="K24" s="9">
        <v>139</v>
      </c>
      <c r="L24" s="9">
        <v>32</v>
      </c>
      <c r="M24" s="9">
        <v>44</v>
      </c>
      <c r="N24" s="9">
        <v>145</v>
      </c>
      <c r="O24" s="9" t="s">
        <v>23</v>
      </c>
      <c r="P24" s="10"/>
    </row>
    <row r="25" spans="1:16" x14ac:dyDescent="0.2">
      <c r="A25" s="24" t="s">
        <v>143</v>
      </c>
      <c r="B25" s="18">
        <v>966</v>
      </c>
      <c r="C25" s="18">
        <v>46</v>
      </c>
      <c r="D25" s="18">
        <v>60</v>
      </c>
      <c r="E25" s="18">
        <v>35</v>
      </c>
      <c r="F25" s="18">
        <v>26</v>
      </c>
      <c r="G25" s="18">
        <v>265</v>
      </c>
      <c r="H25" s="18">
        <v>39</v>
      </c>
      <c r="I25" s="18">
        <v>130</v>
      </c>
      <c r="J25" s="18">
        <v>92</v>
      </c>
      <c r="K25" s="18">
        <v>117</v>
      </c>
      <c r="L25" s="18">
        <v>29</v>
      </c>
      <c r="M25" s="18">
        <v>33</v>
      </c>
      <c r="N25" s="18">
        <v>94</v>
      </c>
      <c r="O25" s="18" t="s">
        <v>23</v>
      </c>
      <c r="P25" s="3"/>
    </row>
    <row r="26" spans="1:16" x14ac:dyDescent="0.2">
      <c r="A26" s="24" t="s">
        <v>144</v>
      </c>
      <c r="B26" s="18">
        <v>375</v>
      </c>
      <c r="C26" s="18">
        <v>20</v>
      </c>
      <c r="D26" s="18">
        <v>26</v>
      </c>
      <c r="E26" s="18">
        <v>8</v>
      </c>
      <c r="F26" s="18">
        <v>15</v>
      </c>
      <c r="G26" s="18">
        <v>113</v>
      </c>
      <c r="H26" s="18">
        <v>18</v>
      </c>
      <c r="I26" s="18">
        <v>37</v>
      </c>
      <c r="J26" s="18">
        <v>18</v>
      </c>
      <c r="K26" s="18">
        <v>58</v>
      </c>
      <c r="L26" s="18">
        <v>7</v>
      </c>
      <c r="M26" s="18">
        <v>10</v>
      </c>
      <c r="N26" s="18">
        <v>45</v>
      </c>
      <c r="O26" s="18" t="s">
        <v>23</v>
      </c>
      <c r="P26" s="3"/>
    </row>
    <row r="27" spans="1:16" x14ac:dyDescent="0.2">
      <c r="A27" s="24" t="s">
        <v>145</v>
      </c>
      <c r="B27" s="18">
        <v>591</v>
      </c>
      <c r="C27" s="18">
        <v>26</v>
      </c>
      <c r="D27" s="18">
        <v>34</v>
      </c>
      <c r="E27" s="18">
        <v>27</v>
      </c>
      <c r="F27" s="18">
        <v>11</v>
      </c>
      <c r="G27" s="18">
        <v>152</v>
      </c>
      <c r="H27" s="18">
        <v>21</v>
      </c>
      <c r="I27" s="18">
        <v>93</v>
      </c>
      <c r="J27" s="18">
        <v>74</v>
      </c>
      <c r="K27" s="18">
        <v>59</v>
      </c>
      <c r="L27" s="18">
        <v>22</v>
      </c>
      <c r="M27" s="18">
        <v>23</v>
      </c>
      <c r="N27" s="18">
        <v>49</v>
      </c>
      <c r="O27" s="18" t="s">
        <v>23</v>
      </c>
      <c r="P27" s="3"/>
    </row>
    <row r="28" spans="1:16" x14ac:dyDescent="0.2">
      <c r="A28" s="24" t="s">
        <v>146</v>
      </c>
      <c r="B28" s="18">
        <v>409</v>
      </c>
      <c r="C28" s="18">
        <v>27</v>
      </c>
      <c r="D28" s="18">
        <v>34</v>
      </c>
      <c r="E28" s="18">
        <v>45</v>
      </c>
      <c r="F28" s="18">
        <v>76</v>
      </c>
      <c r="G28" s="18">
        <v>46</v>
      </c>
      <c r="H28" s="18">
        <v>66</v>
      </c>
      <c r="I28" s="18">
        <v>10</v>
      </c>
      <c r="J28" s="18">
        <v>18</v>
      </c>
      <c r="K28" s="18">
        <v>22</v>
      </c>
      <c r="L28" s="18">
        <v>3</v>
      </c>
      <c r="M28" s="18">
        <v>11</v>
      </c>
      <c r="N28" s="18">
        <v>51</v>
      </c>
      <c r="O28" s="18" t="s">
        <v>23</v>
      </c>
      <c r="P28" s="3"/>
    </row>
    <row r="29" spans="1:16" x14ac:dyDescent="0.2">
      <c r="A29" s="24" t="s">
        <v>147</v>
      </c>
      <c r="B29" s="18">
        <v>315</v>
      </c>
      <c r="C29" s="18">
        <v>27</v>
      </c>
      <c r="D29" s="18">
        <v>32</v>
      </c>
      <c r="E29" s="18">
        <v>44</v>
      </c>
      <c r="F29" s="18">
        <v>68</v>
      </c>
      <c r="G29" s="18">
        <v>38</v>
      </c>
      <c r="H29" s="18">
        <v>46</v>
      </c>
      <c r="I29" s="18">
        <v>10</v>
      </c>
      <c r="J29" s="18">
        <v>15</v>
      </c>
      <c r="K29" s="18">
        <v>5</v>
      </c>
      <c r="L29" s="18">
        <v>3</v>
      </c>
      <c r="M29" s="18">
        <v>9</v>
      </c>
      <c r="N29" s="18">
        <v>18</v>
      </c>
      <c r="O29" s="18" t="s">
        <v>23</v>
      </c>
      <c r="P29" s="3"/>
    </row>
    <row r="30" spans="1:16" x14ac:dyDescent="0.2">
      <c r="A30" s="24" t="s">
        <v>148</v>
      </c>
      <c r="B30" s="18">
        <v>75</v>
      </c>
      <c r="C30" s="18">
        <v>3</v>
      </c>
      <c r="D30" s="18">
        <v>2</v>
      </c>
      <c r="E30" s="18">
        <v>6</v>
      </c>
      <c r="F30" s="18">
        <v>28</v>
      </c>
      <c r="G30" s="18">
        <v>7</v>
      </c>
      <c r="H30" s="18">
        <v>13</v>
      </c>
      <c r="I30" s="18">
        <v>2</v>
      </c>
      <c r="J30" s="18" t="s">
        <v>23</v>
      </c>
      <c r="K30" s="18">
        <v>1</v>
      </c>
      <c r="L30" s="18" t="s">
        <v>23</v>
      </c>
      <c r="M30" s="18">
        <v>4</v>
      </c>
      <c r="N30" s="18">
        <v>9</v>
      </c>
      <c r="O30" s="18" t="s">
        <v>23</v>
      </c>
      <c r="P30" s="3"/>
    </row>
    <row r="31" spans="1:16" x14ac:dyDescent="0.2">
      <c r="A31" s="24" t="s">
        <v>149</v>
      </c>
      <c r="B31" s="18">
        <v>240</v>
      </c>
      <c r="C31" s="18">
        <v>24</v>
      </c>
      <c r="D31" s="18">
        <v>30</v>
      </c>
      <c r="E31" s="18">
        <v>38</v>
      </c>
      <c r="F31" s="18">
        <v>40</v>
      </c>
      <c r="G31" s="18">
        <v>31</v>
      </c>
      <c r="H31" s="18">
        <v>33</v>
      </c>
      <c r="I31" s="18">
        <v>8</v>
      </c>
      <c r="J31" s="18">
        <v>15</v>
      </c>
      <c r="K31" s="18">
        <v>4</v>
      </c>
      <c r="L31" s="18">
        <v>3</v>
      </c>
      <c r="M31" s="18">
        <v>5</v>
      </c>
      <c r="N31" s="18">
        <v>9</v>
      </c>
      <c r="O31" s="18" t="s">
        <v>23</v>
      </c>
      <c r="P31" s="3"/>
    </row>
    <row r="32" spans="1:16" x14ac:dyDescent="0.2">
      <c r="A32" s="24" t="s">
        <v>150</v>
      </c>
      <c r="B32" s="18">
        <v>93</v>
      </c>
      <c r="C32" s="18" t="s">
        <v>23</v>
      </c>
      <c r="D32" s="18">
        <v>2</v>
      </c>
      <c r="E32" s="18">
        <v>1</v>
      </c>
      <c r="F32" s="18">
        <v>8</v>
      </c>
      <c r="G32" s="18">
        <v>8</v>
      </c>
      <c r="H32" s="18">
        <v>20</v>
      </c>
      <c r="I32" s="18" t="s">
        <v>23</v>
      </c>
      <c r="J32" s="18">
        <v>3</v>
      </c>
      <c r="K32" s="18">
        <v>16</v>
      </c>
      <c r="L32" s="18" t="s">
        <v>23</v>
      </c>
      <c r="M32" s="18">
        <v>2</v>
      </c>
      <c r="N32" s="18">
        <v>33</v>
      </c>
      <c r="O32" s="18" t="s">
        <v>23</v>
      </c>
      <c r="P32" s="3"/>
    </row>
    <row r="33" spans="1:16" ht="10.8" thickBot="1" x14ac:dyDescent="0.25">
      <c r="A33" s="26" t="s">
        <v>151</v>
      </c>
      <c r="B33" s="27">
        <v>1</v>
      </c>
      <c r="C33" s="27" t="s">
        <v>23</v>
      </c>
      <c r="D33" s="27" t="s">
        <v>23</v>
      </c>
      <c r="E33" s="27" t="s">
        <v>23</v>
      </c>
      <c r="F33" s="27" t="s">
        <v>23</v>
      </c>
      <c r="G33" s="27" t="s">
        <v>23</v>
      </c>
      <c r="H33" s="27" t="s">
        <v>23</v>
      </c>
      <c r="I33" s="27" t="s">
        <v>23</v>
      </c>
      <c r="J33" s="27" t="s">
        <v>23</v>
      </c>
      <c r="K33" s="27">
        <v>1</v>
      </c>
      <c r="L33" s="27" t="s">
        <v>23</v>
      </c>
      <c r="M33" s="27" t="s">
        <v>23</v>
      </c>
      <c r="N33" s="27" t="s">
        <v>23</v>
      </c>
      <c r="O33" s="27" t="s">
        <v>23</v>
      </c>
      <c r="P33" s="3"/>
    </row>
    <row r="34" spans="1:16" ht="10.8" thickTop="1" x14ac:dyDescent="0.2">
      <c r="A34" s="50" t="s">
        <v>55</v>
      </c>
    </row>
  </sheetData>
  <mergeCells count="2">
    <mergeCell ref="A2:A3"/>
    <mergeCell ref="B2:O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3494A-A88D-45EB-9FF4-9BA13DC1B5CD}">
  <dimension ref="A1:P49"/>
  <sheetViews>
    <sheetView showGridLines="0" view="pageBreakPreview" zoomScale="60" zoomScaleNormal="100" workbookViewId="0">
      <selection sqref="A1:XFD1048576"/>
    </sheetView>
  </sheetViews>
  <sheetFormatPr defaultRowHeight="10.199999999999999" x14ac:dyDescent="0.2"/>
  <cols>
    <col min="1" max="1" width="47.88671875" style="2" customWidth="1"/>
    <col min="2" max="2" width="7.88671875" style="2" customWidth="1"/>
    <col min="3" max="3" width="6.6640625" style="2" customWidth="1"/>
    <col min="4" max="4" width="6.109375" style="2" customWidth="1"/>
    <col min="5" max="6" width="5.6640625" style="2" customWidth="1"/>
    <col min="7" max="7" width="6.33203125" style="2" customWidth="1"/>
    <col min="8" max="8" width="5.33203125" style="2" customWidth="1"/>
    <col min="9" max="9" width="4.5546875" style="2" customWidth="1"/>
    <col min="10" max="10" width="6.6640625" style="2" customWidth="1"/>
    <col min="11" max="11" width="7.44140625" style="2" customWidth="1"/>
    <col min="12" max="12" width="6.88671875" style="2" customWidth="1"/>
    <col min="13" max="13" width="7.109375" style="2" customWidth="1"/>
    <col min="14" max="14" width="6.109375" style="2" customWidth="1"/>
    <col min="15" max="15" width="7.33203125" style="2" customWidth="1"/>
    <col min="16" max="256" width="8.88671875" style="2"/>
    <col min="257" max="257" width="50.6640625" style="2" customWidth="1"/>
    <col min="258" max="512" width="8.88671875" style="2"/>
    <col min="513" max="513" width="50.6640625" style="2" customWidth="1"/>
    <col min="514" max="768" width="8.88671875" style="2"/>
    <col min="769" max="769" width="50.6640625" style="2" customWidth="1"/>
    <col min="770" max="1024" width="8.88671875" style="2"/>
    <col min="1025" max="1025" width="50.6640625" style="2" customWidth="1"/>
    <col min="1026" max="1280" width="8.88671875" style="2"/>
    <col min="1281" max="1281" width="50.6640625" style="2" customWidth="1"/>
    <col min="1282" max="1536" width="8.88671875" style="2"/>
    <col min="1537" max="1537" width="50.6640625" style="2" customWidth="1"/>
    <col min="1538" max="1792" width="8.88671875" style="2"/>
    <col min="1793" max="1793" width="50.6640625" style="2" customWidth="1"/>
    <col min="1794" max="2048" width="8.88671875" style="2"/>
    <col min="2049" max="2049" width="50.6640625" style="2" customWidth="1"/>
    <col min="2050" max="2304" width="8.88671875" style="2"/>
    <col min="2305" max="2305" width="50.6640625" style="2" customWidth="1"/>
    <col min="2306" max="2560" width="8.88671875" style="2"/>
    <col min="2561" max="2561" width="50.6640625" style="2" customWidth="1"/>
    <col min="2562" max="2816" width="8.88671875" style="2"/>
    <col min="2817" max="2817" width="50.6640625" style="2" customWidth="1"/>
    <col min="2818" max="3072" width="8.88671875" style="2"/>
    <col min="3073" max="3073" width="50.6640625" style="2" customWidth="1"/>
    <col min="3074" max="3328" width="8.88671875" style="2"/>
    <col min="3329" max="3329" width="50.6640625" style="2" customWidth="1"/>
    <col min="3330" max="3584" width="8.88671875" style="2"/>
    <col min="3585" max="3585" width="50.6640625" style="2" customWidth="1"/>
    <col min="3586" max="3840" width="8.88671875" style="2"/>
    <col min="3841" max="3841" width="50.6640625" style="2" customWidth="1"/>
    <col min="3842" max="4096" width="8.88671875" style="2"/>
    <col min="4097" max="4097" width="50.6640625" style="2" customWidth="1"/>
    <col min="4098" max="4352" width="8.88671875" style="2"/>
    <col min="4353" max="4353" width="50.6640625" style="2" customWidth="1"/>
    <col min="4354" max="4608" width="8.88671875" style="2"/>
    <col min="4609" max="4609" width="50.6640625" style="2" customWidth="1"/>
    <col min="4610" max="4864" width="8.88671875" style="2"/>
    <col min="4865" max="4865" width="50.6640625" style="2" customWidth="1"/>
    <col min="4866" max="5120" width="8.88671875" style="2"/>
    <col min="5121" max="5121" width="50.6640625" style="2" customWidth="1"/>
    <col min="5122" max="5376" width="8.88671875" style="2"/>
    <col min="5377" max="5377" width="50.6640625" style="2" customWidth="1"/>
    <col min="5378" max="5632" width="8.88671875" style="2"/>
    <col min="5633" max="5633" width="50.6640625" style="2" customWidth="1"/>
    <col min="5634" max="5888" width="8.88671875" style="2"/>
    <col min="5889" max="5889" width="50.6640625" style="2" customWidth="1"/>
    <col min="5890" max="6144" width="8.88671875" style="2"/>
    <col min="6145" max="6145" width="50.6640625" style="2" customWidth="1"/>
    <col min="6146" max="6400" width="8.88671875" style="2"/>
    <col min="6401" max="6401" width="50.6640625" style="2" customWidth="1"/>
    <col min="6402" max="6656" width="8.88671875" style="2"/>
    <col min="6657" max="6657" width="50.6640625" style="2" customWidth="1"/>
    <col min="6658" max="6912" width="8.88671875" style="2"/>
    <col min="6913" max="6913" width="50.6640625" style="2" customWidth="1"/>
    <col min="6914" max="7168" width="8.88671875" style="2"/>
    <col min="7169" max="7169" width="50.6640625" style="2" customWidth="1"/>
    <col min="7170" max="7424" width="8.88671875" style="2"/>
    <col min="7425" max="7425" width="50.6640625" style="2" customWidth="1"/>
    <col min="7426" max="7680" width="8.88671875" style="2"/>
    <col min="7681" max="7681" width="50.6640625" style="2" customWidth="1"/>
    <col min="7682" max="7936" width="8.88671875" style="2"/>
    <col min="7937" max="7937" width="50.6640625" style="2" customWidth="1"/>
    <col min="7938" max="8192" width="8.88671875" style="2"/>
    <col min="8193" max="8193" width="50.6640625" style="2" customWidth="1"/>
    <col min="8194" max="8448" width="8.88671875" style="2"/>
    <col min="8449" max="8449" width="50.6640625" style="2" customWidth="1"/>
    <col min="8450" max="8704" width="8.88671875" style="2"/>
    <col min="8705" max="8705" width="50.6640625" style="2" customWidth="1"/>
    <col min="8706" max="8960" width="8.88671875" style="2"/>
    <col min="8961" max="8961" width="50.6640625" style="2" customWidth="1"/>
    <col min="8962" max="9216" width="8.88671875" style="2"/>
    <col min="9217" max="9217" width="50.6640625" style="2" customWidth="1"/>
    <col min="9218" max="9472" width="8.88671875" style="2"/>
    <col min="9473" max="9473" width="50.6640625" style="2" customWidth="1"/>
    <col min="9474" max="9728" width="8.88671875" style="2"/>
    <col min="9729" max="9729" width="50.6640625" style="2" customWidth="1"/>
    <col min="9730" max="9984" width="8.88671875" style="2"/>
    <col min="9985" max="9985" width="50.6640625" style="2" customWidth="1"/>
    <col min="9986" max="10240" width="8.88671875" style="2"/>
    <col min="10241" max="10241" width="50.6640625" style="2" customWidth="1"/>
    <col min="10242" max="10496" width="8.88671875" style="2"/>
    <col min="10497" max="10497" width="50.6640625" style="2" customWidth="1"/>
    <col min="10498" max="10752" width="8.88671875" style="2"/>
    <col min="10753" max="10753" width="50.6640625" style="2" customWidth="1"/>
    <col min="10754" max="11008" width="8.88671875" style="2"/>
    <col min="11009" max="11009" width="50.6640625" style="2" customWidth="1"/>
    <col min="11010" max="11264" width="8.88671875" style="2"/>
    <col min="11265" max="11265" width="50.6640625" style="2" customWidth="1"/>
    <col min="11266" max="11520" width="8.88671875" style="2"/>
    <col min="11521" max="11521" width="50.6640625" style="2" customWidth="1"/>
    <col min="11522" max="11776" width="8.88671875" style="2"/>
    <col min="11777" max="11777" width="50.6640625" style="2" customWidth="1"/>
    <col min="11778" max="12032" width="8.88671875" style="2"/>
    <col min="12033" max="12033" width="50.6640625" style="2" customWidth="1"/>
    <col min="12034" max="12288" width="8.88671875" style="2"/>
    <col min="12289" max="12289" width="50.6640625" style="2" customWidth="1"/>
    <col min="12290" max="12544" width="8.88671875" style="2"/>
    <col min="12545" max="12545" width="50.6640625" style="2" customWidth="1"/>
    <col min="12546" max="12800" width="8.88671875" style="2"/>
    <col min="12801" max="12801" width="50.6640625" style="2" customWidth="1"/>
    <col min="12802" max="13056" width="8.88671875" style="2"/>
    <col min="13057" max="13057" width="50.6640625" style="2" customWidth="1"/>
    <col min="13058" max="13312" width="8.88671875" style="2"/>
    <col min="13313" max="13313" width="50.6640625" style="2" customWidth="1"/>
    <col min="13314" max="13568" width="8.88671875" style="2"/>
    <col min="13569" max="13569" width="50.6640625" style="2" customWidth="1"/>
    <col min="13570" max="13824" width="8.88671875" style="2"/>
    <col min="13825" max="13825" width="50.6640625" style="2" customWidth="1"/>
    <col min="13826" max="14080" width="8.88671875" style="2"/>
    <col min="14081" max="14081" width="50.6640625" style="2" customWidth="1"/>
    <col min="14082" max="14336" width="8.88671875" style="2"/>
    <col min="14337" max="14337" width="50.6640625" style="2" customWidth="1"/>
    <col min="14338" max="14592" width="8.88671875" style="2"/>
    <col min="14593" max="14593" width="50.6640625" style="2" customWidth="1"/>
    <col min="14594" max="14848" width="8.88671875" style="2"/>
    <col min="14849" max="14849" width="50.6640625" style="2" customWidth="1"/>
    <col min="14850" max="15104" width="8.88671875" style="2"/>
    <col min="15105" max="15105" width="50.6640625" style="2" customWidth="1"/>
    <col min="15106" max="15360" width="8.88671875" style="2"/>
    <col min="15361" max="15361" width="50.6640625" style="2" customWidth="1"/>
    <col min="15362" max="15616" width="8.88671875" style="2"/>
    <col min="15617" max="15617" width="50.6640625" style="2" customWidth="1"/>
    <col min="15618" max="15872" width="8.88671875" style="2"/>
    <col min="15873" max="15873" width="50.6640625" style="2" customWidth="1"/>
    <col min="15874" max="16128" width="8.88671875" style="2"/>
    <col min="16129" max="16129" width="50.6640625" style="2" customWidth="1"/>
    <col min="16130" max="16384" width="8.88671875" style="2"/>
  </cols>
  <sheetData>
    <row r="1" spans="1:16" ht="22.5" customHeight="1" x14ac:dyDescent="0.2">
      <c r="A1" s="1" t="s">
        <v>366</v>
      </c>
    </row>
    <row r="2" spans="1:16" x14ac:dyDescent="0.2">
      <c r="A2" s="114" t="s">
        <v>367</v>
      </c>
      <c r="B2" s="103" t="s">
        <v>296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3"/>
    </row>
    <row r="3" spans="1:16" ht="42" customHeight="1" x14ac:dyDescent="0.2">
      <c r="A3" s="114"/>
      <c r="B3" s="4" t="s">
        <v>3</v>
      </c>
      <c r="C3" s="5" t="s">
        <v>297</v>
      </c>
      <c r="D3" s="5" t="s">
        <v>298</v>
      </c>
      <c r="E3" s="5" t="s">
        <v>299</v>
      </c>
      <c r="F3" s="5" t="s">
        <v>300</v>
      </c>
      <c r="G3" s="5" t="s">
        <v>301</v>
      </c>
      <c r="H3" s="5" t="s">
        <v>302</v>
      </c>
      <c r="I3" s="5" t="s">
        <v>303</v>
      </c>
      <c r="J3" s="5" t="s">
        <v>304</v>
      </c>
      <c r="K3" s="5" t="s">
        <v>305</v>
      </c>
      <c r="L3" s="5" t="s">
        <v>306</v>
      </c>
      <c r="M3" s="5" t="s">
        <v>307</v>
      </c>
      <c r="N3" s="5" t="s">
        <v>308</v>
      </c>
      <c r="O3" s="6" t="s">
        <v>309</v>
      </c>
      <c r="P3" s="3"/>
    </row>
    <row r="4" spans="1:16" x14ac:dyDescent="0.2">
      <c r="A4" s="21" t="s">
        <v>157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3"/>
    </row>
    <row r="5" spans="1:16" x14ac:dyDescent="0.2">
      <c r="A5" s="37" t="s">
        <v>158</v>
      </c>
      <c r="B5" s="18">
        <v>657</v>
      </c>
      <c r="C5" s="18">
        <v>38</v>
      </c>
      <c r="D5" s="18">
        <v>56</v>
      </c>
      <c r="E5" s="18">
        <v>41</v>
      </c>
      <c r="F5" s="18">
        <v>22</v>
      </c>
      <c r="G5" s="18">
        <v>154</v>
      </c>
      <c r="H5" s="18">
        <v>31</v>
      </c>
      <c r="I5" s="18">
        <v>51</v>
      </c>
      <c r="J5" s="18">
        <v>65</v>
      </c>
      <c r="K5" s="18">
        <v>95</v>
      </c>
      <c r="L5" s="18">
        <v>15</v>
      </c>
      <c r="M5" s="18">
        <v>15</v>
      </c>
      <c r="N5" s="18">
        <v>74</v>
      </c>
      <c r="O5" s="18" t="s">
        <v>23</v>
      </c>
      <c r="P5" s="3"/>
    </row>
    <row r="6" spans="1:16" x14ac:dyDescent="0.2">
      <c r="A6" s="37" t="s">
        <v>159</v>
      </c>
      <c r="B6" s="18">
        <v>10</v>
      </c>
      <c r="C6" s="18" t="s">
        <v>23</v>
      </c>
      <c r="D6" s="18">
        <v>1</v>
      </c>
      <c r="E6" s="18" t="s">
        <v>23</v>
      </c>
      <c r="F6" s="18">
        <v>1</v>
      </c>
      <c r="G6" s="18">
        <v>3</v>
      </c>
      <c r="H6" s="18">
        <v>3</v>
      </c>
      <c r="I6" s="18" t="s">
        <v>23</v>
      </c>
      <c r="J6" s="18">
        <v>1</v>
      </c>
      <c r="K6" s="18">
        <v>1</v>
      </c>
      <c r="L6" s="18" t="s">
        <v>23</v>
      </c>
      <c r="M6" s="18" t="s">
        <v>23</v>
      </c>
      <c r="N6" s="18" t="s">
        <v>23</v>
      </c>
      <c r="O6" s="18" t="s">
        <v>23</v>
      </c>
      <c r="P6" s="3"/>
    </row>
    <row r="7" spans="1:16" x14ac:dyDescent="0.2">
      <c r="A7" s="37" t="s">
        <v>160</v>
      </c>
      <c r="B7" s="18">
        <v>11</v>
      </c>
      <c r="C7" s="18">
        <v>1</v>
      </c>
      <c r="D7" s="18">
        <v>1</v>
      </c>
      <c r="E7" s="18" t="s">
        <v>23</v>
      </c>
      <c r="F7" s="18">
        <v>1</v>
      </c>
      <c r="G7" s="18">
        <v>3</v>
      </c>
      <c r="H7" s="18" t="s">
        <v>23</v>
      </c>
      <c r="I7" s="18" t="s">
        <v>23</v>
      </c>
      <c r="J7" s="18">
        <v>1</v>
      </c>
      <c r="K7" s="18">
        <v>3</v>
      </c>
      <c r="L7" s="18">
        <v>1</v>
      </c>
      <c r="M7" s="18" t="s">
        <v>23</v>
      </c>
      <c r="N7" s="18" t="s">
        <v>23</v>
      </c>
      <c r="O7" s="18" t="s">
        <v>23</v>
      </c>
      <c r="P7" s="3"/>
    </row>
    <row r="8" spans="1:16" x14ac:dyDescent="0.2">
      <c r="A8" s="37" t="s">
        <v>161</v>
      </c>
      <c r="B8" s="18" t="s">
        <v>23</v>
      </c>
      <c r="C8" s="18" t="s">
        <v>23</v>
      </c>
      <c r="D8" s="18" t="s">
        <v>23</v>
      </c>
      <c r="E8" s="18" t="s">
        <v>23</v>
      </c>
      <c r="F8" s="18" t="s">
        <v>23</v>
      </c>
      <c r="G8" s="18" t="s">
        <v>23</v>
      </c>
      <c r="H8" s="18" t="s">
        <v>23</v>
      </c>
      <c r="I8" s="18" t="s">
        <v>23</v>
      </c>
      <c r="J8" s="18" t="s">
        <v>23</v>
      </c>
      <c r="K8" s="18" t="s">
        <v>23</v>
      </c>
      <c r="L8" s="18" t="s">
        <v>23</v>
      </c>
      <c r="M8" s="18" t="s">
        <v>23</v>
      </c>
      <c r="N8" s="18" t="s">
        <v>23</v>
      </c>
      <c r="O8" s="18" t="s">
        <v>23</v>
      </c>
      <c r="P8" s="3"/>
    </row>
    <row r="9" spans="1:16" x14ac:dyDescent="0.2">
      <c r="A9" s="21" t="s">
        <v>162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3"/>
    </row>
    <row r="10" spans="1:16" x14ac:dyDescent="0.2">
      <c r="A10" s="37" t="s">
        <v>158</v>
      </c>
      <c r="B10" s="18">
        <v>142</v>
      </c>
      <c r="C10" s="18">
        <v>3</v>
      </c>
      <c r="D10" s="18">
        <v>4</v>
      </c>
      <c r="E10" s="18">
        <v>23</v>
      </c>
      <c r="F10" s="18">
        <v>28</v>
      </c>
      <c r="G10" s="18">
        <v>14</v>
      </c>
      <c r="H10" s="18">
        <v>14</v>
      </c>
      <c r="I10" s="18">
        <v>10</v>
      </c>
      <c r="J10" s="18">
        <v>2</v>
      </c>
      <c r="K10" s="18">
        <v>4</v>
      </c>
      <c r="L10" s="18" t="s">
        <v>23</v>
      </c>
      <c r="M10" s="18">
        <v>29</v>
      </c>
      <c r="N10" s="18">
        <v>11</v>
      </c>
      <c r="O10" s="18" t="s">
        <v>23</v>
      </c>
      <c r="P10" s="3"/>
    </row>
    <row r="11" spans="1:16" x14ac:dyDescent="0.2">
      <c r="A11" s="37" t="s">
        <v>159</v>
      </c>
      <c r="B11" s="18">
        <v>5</v>
      </c>
      <c r="C11" s="18">
        <v>1</v>
      </c>
      <c r="D11" s="18">
        <v>1</v>
      </c>
      <c r="E11" s="18" t="s">
        <v>23</v>
      </c>
      <c r="F11" s="18" t="s">
        <v>23</v>
      </c>
      <c r="G11" s="18">
        <v>1</v>
      </c>
      <c r="H11" s="18" t="s">
        <v>23</v>
      </c>
      <c r="I11" s="18" t="s">
        <v>23</v>
      </c>
      <c r="J11" s="18" t="s">
        <v>23</v>
      </c>
      <c r="K11" s="18">
        <v>1</v>
      </c>
      <c r="L11" s="18" t="s">
        <v>23</v>
      </c>
      <c r="M11" s="18">
        <v>1</v>
      </c>
      <c r="N11" s="18" t="s">
        <v>23</v>
      </c>
      <c r="O11" s="18" t="s">
        <v>23</v>
      </c>
      <c r="P11" s="3"/>
    </row>
    <row r="12" spans="1:16" x14ac:dyDescent="0.2">
      <c r="A12" s="37" t="s">
        <v>160</v>
      </c>
      <c r="B12" s="18">
        <v>4</v>
      </c>
      <c r="C12" s="18">
        <v>1</v>
      </c>
      <c r="D12" s="18" t="s">
        <v>23</v>
      </c>
      <c r="E12" s="18" t="s">
        <v>23</v>
      </c>
      <c r="F12" s="18" t="s">
        <v>23</v>
      </c>
      <c r="G12" s="18" t="s">
        <v>23</v>
      </c>
      <c r="H12" s="18" t="s">
        <v>23</v>
      </c>
      <c r="I12" s="18" t="s">
        <v>23</v>
      </c>
      <c r="J12" s="18" t="s">
        <v>23</v>
      </c>
      <c r="K12" s="18" t="s">
        <v>23</v>
      </c>
      <c r="L12" s="18">
        <v>1</v>
      </c>
      <c r="M12" s="18">
        <v>2</v>
      </c>
      <c r="N12" s="18" t="s">
        <v>23</v>
      </c>
      <c r="O12" s="18" t="s">
        <v>23</v>
      </c>
      <c r="P12" s="3"/>
    </row>
    <row r="13" spans="1:16" x14ac:dyDescent="0.2">
      <c r="A13" s="37" t="s">
        <v>161</v>
      </c>
      <c r="B13" s="18" t="s">
        <v>23</v>
      </c>
      <c r="C13" s="18" t="s">
        <v>23</v>
      </c>
      <c r="D13" s="18" t="s">
        <v>23</v>
      </c>
      <c r="E13" s="18" t="s">
        <v>23</v>
      </c>
      <c r="F13" s="18" t="s">
        <v>23</v>
      </c>
      <c r="G13" s="18" t="s">
        <v>23</v>
      </c>
      <c r="H13" s="18" t="s">
        <v>23</v>
      </c>
      <c r="I13" s="18" t="s">
        <v>23</v>
      </c>
      <c r="J13" s="18" t="s">
        <v>23</v>
      </c>
      <c r="K13" s="18" t="s">
        <v>23</v>
      </c>
      <c r="L13" s="18" t="s">
        <v>23</v>
      </c>
      <c r="M13" s="18" t="s">
        <v>23</v>
      </c>
      <c r="N13" s="18" t="s">
        <v>23</v>
      </c>
      <c r="O13" s="18" t="s">
        <v>23</v>
      </c>
      <c r="P13" s="3"/>
    </row>
    <row r="14" spans="1:16" x14ac:dyDescent="0.2">
      <c r="A14" s="85" t="s">
        <v>163</v>
      </c>
      <c r="B14" s="8">
        <v>1677</v>
      </c>
      <c r="C14" s="9">
        <v>76</v>
      </c>
      <c r="D14" s="9">
        <v>101</v>
      </c>
      <c r="E14" s="9">
        <v>73</v>
      </c>
      <c r="F14" s="9">
        <v>60</v>
      </c>
      <c r="G14" s="9">
        <v>285</v>
      </c>
      <c r="H14" s="9">
        <v>73</v>
      </c>
      <c r="I14" s="9">
        <v>189</v>
      </c>
      <c r="J14" s="9">
        <v>263</v>
      </c>
      <c r="K14" s="9">
        <v>241</v>
      </c>
      <c r="L14" s="9">
        <v>103</v>
      </c>
      <c r="M14" s="9">
        <v>56</v>
      </c>
      <c r="N14" s="9">
        <v>157</v>
      </c>
      <c r="O14" s="9" t="s">
        <v>23</v>
      </c>
      <c r="P14" s="3"/>
    </row>
    <row r="15" spans="1:16" x14ac:dyDescent="0.2">
      <c r="A15" s="85" t="s">
        <v>164</v>
      </c>
      <c r="B15" s="9">
        <v>424</v>
      </c>
      <c r="C15" s="9">
        <v>32</v>
      </c>
      <c r="D15" s="9">
        <v>36</v>
      </c>
      <c r="E15" s="9">
        <v>72</v>
      </c>
      <c r="F15" s="9">
        <v>35</v>
      </c>
      <c r="G15" s="9">
        <v>54</v>
      </c>
      <c r="H15" s="9">
        <v>51</v>
      </c>
      <c r="I15" s="9">
        <v>41</v>
      </c>
      <c r="J15" s="9">
        <v>37</v>
      </c>
      <c r="K15" s="9">
        <v>8</v>
      </c>
      <c r="L15" s="9">
        <v>4</v>
      </c>
      <c r="M15" s="9">
        <v>42</v>
      </c>
      <c r="N15" s="9">
        <v>12</v>
      </c>
      <c r="O15" s="9" t="s">
        <v>23</v>
      </c>
      <c r="P15" s="3"/>
    </row>
    <row r="16" spans="1:16" x14ac:dyDescent="0.2">
      <c r="A16" s="85" t="s">
        <v>165</v>
      </c>
      <c r="B16" s="9">
        <v>157</v>
      </c>
      <c r="C16" s="9" t="s">
        <v>23</v>
      </c>
      <c r="D16" s="9">
        <v>3</v>
      </c>
      <c r="E16" s="9">
        <v>1</v>
      </c>
      <c r="F16" s="9">
        <v>8</v>
      </c>
      <c r="G16" s="9">
        <v>10</v>
      </c>
      <c r="H16" s="9">
        <v>19</v>
      </c>
      <c r="I16" s="9" t="s">
        <v>23</v>
      </c>
      <c r="J16" s="9">
        <v>4</v>
      </c>
      <c r="K16" s="9">
        <v>41</v>
      </c>
      <c r="L16" s="9">
        <v>16</v>
      </c>
      <c r="M16" s="9">
        <v>24</v>
      </c>
      <c r="N16" s="9">
        <v>31</v>
      </c>
      <c r="O16" s="9" t="s">
        <v>23</v>
      </c>
      <c r="P16" s="3"/>
    </row>
    <row r="17" spans="1:16" x14ac:dyDescent="0.2">
      <c r="A17" s="85" t="s">
        <v>166</v>
      </c>
      <c r="B17" s="9">
        <v>4</v>
      </c>
      <c r="C17" s="9" t="s">
        <v>23</v>
      </c>
      <c r="D17" s="9" t="s">
        <v>23</v>
      </c>
      <c r="E17" s="9" t="s">
        <v>23</v>
      </c>
      <c r="F17" s="9" t="s">
        <v>23</v>
      </c>
      <c r="G17" s="9" t="s">
        <v>23</v>
      </c>
      <c r="H17" s="9" t="s">
        <v>23</v>
      </c>
      <c r="I17" s="9">
        <v>1</v>
      </c>
      <c r="J17" s="9">
        <v>1</v>
      </c>
      <c r="K17" s="9">
        <v>2</v>
      </c>
      <c r="L17" s="9" t="s">
        <v>23</v>
      </c>
      <c r="M17" s="9" t="s">
        <v>23</v>
      </c>
      <c r="N17" s="9" t="s">
        <v>23</v>
      </c>
      <c r="O17" s="9" t="s">
        <v>23</v>
      </c>
      <c r="P17" s="3"/>
    </row>
    <row r="18" spans="1:16" s="11" customFormat="1" x14ac:dyDescent="0.2">
      <c r="A18" s="21" t="s">
        <v>168</v>
      </c>
      <c r="B18" s="8">
        <v>3091</v>
      </c>
      <c r="C18" s="9">
        <v>152</v>
      </c>
      <c r="D18" s="9">
        <v>203</v>
      </c>
      <c r="E18" s="9">
        <v>210</v>
      </c>
      <c r="F18" s="9">
        <v>155</v>
      </c>
      <c r="G18" s="9">
        <v>524</v>
      </c>
      <c r="H18" s="9">
        <v>191</v>
      </c>
      <c r="I18" s="9">
        <v>292</v>
      </c>
      <c r="J18" s="9">
        <v>374</v>
      </c>
      <c r="K18" s="9">
        <v>396</v>
      </c>
      <c r="L18" s="9">
        <v>140</v>
      </c>
      <c r="M18" s="9">
        <v>169</v>
      </c>
      <c r="N18" s="9">
        <v>285</v>
      </c>
      <c r="O18" s="9" t="s">
        <v>23</v>
      </c>
      <c r="P18" s="10"/>
    </row>
    <row r="19" spans="1:16" x14ac:dyDescent="0.2">
      <c r="A19" s="37" t="s">
        <v>169</v>
      </c>
      <c r="B19" s="19">
        <v>2220</v>
      </c>
      <c r="C19" s="18">
        <v>110</v>
      </c>
      <c r="D19" s="18">
        <v>146</v>
      </c>
      <c r="E19" s="18">
        <v>116</v>
      </c>
      <c r="F19" s="18">
        <v>87</v>
      </c>
      <c r="G19" s="18">
        <v>438</v>
      </c>
      <c r="H19" s="18">
        <v>114</v>
      </c>
      <c r="I19" s="18">
        <v>219</v>
      </c>
      <c r="J19" s="18">
        <v>296</v>
      </c>
      <c r="K19" s="18">
        <v>338</v>
      </c>
      <c r="L19" s="18">
        <v>83</v>
      </c>
      <c r="M19" s="18">
        <v>70</v>
      </c>
      <c r="N19" s="18">
        <v>203</v>
      </c>
      <c r="O19" s="18" t="s">
        <v>23</v>
      </c>
      <c r="P19" s="3"/>
    </row>
    <row r="20" spans="1:16" x14ac:dyDescent="0.2">
      <c r="A20" s="37" t="s">
        <v>170</v>
      </c>
      <c r="B20" s="18">
        <v>462</v>
      </c>
      <c r="C20" s="18">
        <v>29</v>
      </c>
      <c r="D20" s="18">
        <v>31</v>
      </c>
      <c r="E20" s="18">
        <v>80</v>
      </c>
      <c r="F20" s="18">
        <v>55</v>
      </c>
      <c r="G20" s="18">
        <v>53</v>
      </c>
      <c r="H20" s="18">
        <v>34</v>
      </c>
      <c r="I20" s="18">
        <v>40</v>
      </c>
      <c r="J20" s="18">
        <v>25</v>
      </c>
      <c r="K20" s="18">
        <v>14</v>
      </c>
      <c r="L20" s="18">
        <v>5</v>
      </c>
      <c r="M20" s="18">
        <v>75</v>
      </c>
      <c r="N20" s="18">
        <v>21</v>
      </c>
      <c r="O20" s="18" t="s">
        <v>23</v>
      </c>
      <c r="P20" s="3"/>
    </row>
    <row r="21" spans="1:16" x14ac:dyDescent="0.2">
      <c r="A21" s="37" t="s">
        <v>171</v>
      </c>
      <c r="B21" s="18">
        <v>391</v>
      </c>
      <c r="C21" s="18">
        <v>7</v>
      </c>
      <c r="D21" s="18">
        <v>26</v>
      </c>
      <c r="E21" s="18">
        <v>11</v>
      </c>
      <c r="F21" s="18">
        <v>11</v>
      </c>
      <c r="G21" s="18">
        <v>32</v>
      </c>
      <c r="H21" s="18">
        <v>43</v>
      </c>
      <c r="I21" s="18">
        <v>32</v>
      </c>
      <c r="J21" s="18">
        <v>52</v>
      </c>
      <c r="K21" s="18">
        <v>44</v>
      </c>
      <c r="L21" s="18">
        <v>49</v>
      </c>
      <c r="M21" s="18">
        <v>24</v>
      </c>
      <c r="N21" s="18">
        <v>60</v>
      </c>
      <c r="O21" s="18" t="s">
        <v>23</v>
      </c>
      <c r="P21" s="3"/>
    </row>
    <row r="22" spans="1:16" x14ac:dyDescent="0.2">
      <c r="A22" s="37" t="s">
        <v>172</v>
      </c>
      <c r="B22" s="18">
        <v>18</v>
      </c>
      <c r="C22" s="18">
        <v>6</v>
      </c>
      <c r="D22" s="18" t="s">
        <v>23</v>
      </c>
      <c r="E22" s="18">
        <v>3</v>
      </c>
      <c r="F22" s="18">
        <v>2</v>
      </c>
      <c r="G22" s="18">
        <v>1</v>
      </c>
      <c r="H22" s="18" t="s">
        <v>23</v>
      </c>
      <c r="I22" s="18">
        <v>1</v>
      </c>
      <c r="J22" s="18">
        <v>1</v>
      </c>
      <c r="K22" s="18" t="s">
        <v>23</v>
      </c>
      <c r="L22" s="18">
        <v>3</v>
      </c>
      <c r="M22" s="18" t="s">
        <v>23</v>
      </c>
      <c r="N22" s="18">
        <v>1</v>
      </c>
      <c r="O22" s="18" t="s">
        <v>23</v>
      </c>
      <c r="P22" s="3"/>
    </row>
    <row r="23" spans="1:16" s="11" customFormat="1" x14ac:dyDescent="0.2">
      <c r="A23" s="21" t="s">
        <v>368</v>
      </c>
      <c r="B23" s="8">
        <v>3091</v>
      </c>
      <c r="C23" s="9">
        <v>152</v>
      </c>
      <c r="D23" s="9">
        <v>203</v>
      </c>
      <c r="E23" s="9">
        <v>210</v>
      </c>
      <c r="F23" s="9">
        <v>155</v>
      </c>
      <c r="G23" s="9">
        <v>524</v>
      </c>
      <c r="H23" s="9">
        <v>191</v>
      </c>
      <c r="I23" s="9">
        <v>292</v>
      </c>
      <c r="J23" s="9">
        <v>374</v>
      </c>
      <c r="K23" s="9">
        <v>396</v>
      </c>
      <c r="L23" s="9">
        <v>140</v>
      </c>
      <c r="M23" s="9">
        <v>169</v>
      </c>
      <c r="N23" s="9">
        <v>285</v>
      </c>
      <c r="O23" s="9" t="s">
        <v>23</v>
      </c>
      <c r="P23" s="10"/>
    </row>
    <row r="24" spans="1:16" x14ac:dyDescent="0.2">
      <c r="A24" s="37" t="s">
        <v>169</v>
      </c>
      <c r="B24" s="19">
        <v>2201</v>
      </c>
      <c r="C24" s="18">
        <v>116</v>
      </c>
      <c r="D24" s="18">
        <v>148</v>
      </c>
      <c r="E24" s="18">
        <v>109</v>
      </c>
      <c r="F24" s="18">
        <v>87</v>
      </c>
      <c r="G24" s="18">
        <v>436</v>
      </c>
      <c r="H24" s="18">
        <v>112</v>
      </c>
      <c r="I24" s="18">
        <v>209</v>
      </c>
      <c r="J24" s="18">
        <v>294</v>
      </c>
      <c r="K24" s="18">
        <v>334</v>
      </c>
      <c r="L24" s="18">
        <v>83</v>
      </c>
      <c r="M24" s="18">
        <v>69</v>
      </c>
      <c r="N24" s="18">
        <v>204</v>
      </c>
      <c r="O24" s="18" t="s">
        <v>23</v>
      </c>
      <c r="P24" s="3"/>
    </row>
    <row r="25" spans="1:16" x14ac:dyDescent="0.2">
      <c r="A25" s="37" t="s">
        <v>170</v>
      </c>
      <c r="B25" s="18">
        <v>476</v>
      </c>
      <c r="C25" s="18">
        <v>29</v>
      </c>
      <c r="D25" s="18">
        <v>31</v>
      </c>
      <c r="E25" s="18">
        <v>85</v>
      </c>
      <c r="F25" s="18">
        <v>57</v>
      </c>
      <c r="G25" s="18">
        <v>53</v>
      </c>
      <c r="H25" s="18">
        <v>35</v>
      </c>
      <c r="I25" s="18">
        <v>43</v>
      </c>
      <c r="J25" s="18">
        <v>27</v>
      </c>
      <c r="K25" s="18">
        <v>14</v>
      </c>
      <c r="L25" s="18">
        <v>6</v>
      </c>
      <c r="M25" s="18">
        <v>75</v>
      </c>
      <c r="N25" s="18">
        <v>21</v>
      </c>
      <c r="O25" s="18" t="s">
        <v>23</v>
      </c>
      <c r="P25" s="3"/>
    </row>
    <row r="26" spans="1:16" x14ac:dyDescent="0.2">
      <c r="A26" s="37" t="s">
        <v>175</v>
      </c>
      <c r="B26" s="18">
        <v>298</v>
      </c>
      <c r="C26" s="18">
        <v>4</v>
      </c>
      <c r="D26" s="18">
        <v>19</v>
      </c>
      <c r="E26" s="18">
        <v>8</v>
      </c>
      <c r="F26" s="18">
        <v>10</v>
      </c>
      <c r="G26" s="18">
        <v>28</v>
      </c>
      <c r="H26" s="18">
        <v>42</v>
      </c>
      <c r="I26" s="18">
        <v>30</v>
      </c>
      <c r="J26" s="18">
        <v>45</v>
      </c>
      <c r="K26" s="18">
        <v>30</v>
      </c>
      <c r="L26" s="18">
        <v>20</v>
      </c>
      <c r="M26" s="18">
        <v>10</v>
      </c>
      <c r="N26" s="18">
        <v>52</v>
      </c>
      <c r="O26" s="18" t="s">
        <v>23</v>
      </c>
      <c r="P26" s="3"/>
    </row>
    <row r="27" spans="1:16" x14ac:dyDescent="0.2">
      <c r="A27" s="37" t="s">
        <v>176</v>
      </c>
      <c r="B27" s="18">
        <v>102</v>
      </c>
      <c r="C27" s="18">
        <v>3</v>
      </c>
      <c r="D27" s="18">
        <v>4</v>
      </c>
      <c r="E27" s="18">
        <v>7</v>
      </c>
      <c r="F27" s="18">
        <v>1</v>
      </c>
      <c r="G27" s="18">
        <v>6</v>
      </c>
      <c r="H27" s="18" t="s">
        <v>23</v>
      </c>
      <c r="I27" s="18">
        <v>10</v>
      </c>
      <c r="J27" s="18">
        <v>8</v>
      </c>
      <c r="K27" s="18">
        <v>17</v>
      </c>
      <c r="L27" s="18">
        <v>26</v>
      </c>
      <c r="M27" s="18">
        <v>13</v>
      </c>
      <c r="N27" s="18">
        <v>7</v>
      </c>
      <c r="O27" s="18" t="s">
        <v>23</v>
      </c>
      <c r="P27" s="3"/>
    </row>
    <row r="28" spans="1:16" x14ac:dyDescent="0.2">
      <c r="A28" s="37" t="s">
        <v>177</v>
      </c>
      <c r="B28" s="18">
        <v>14</v>
      </c>
      <c r="C28" s="18" t="s">
        <v>23</v>
      </c>
      <c r="D28" s="18">
        <v>1</v>
      </c>
      <c r="E28" s="18">
        <v>1</v>
      </c>
      <c r="F28" s="18" t="s">
        <v>23</v>
      </c>
      <c r="G28" s="18">
        <v>1</v>
      </c>
      <c r="H28" s="18">
        <v>2</v>
      </c>
      <c r="I28" s="18" t="s">
        <v>23</v>
      </c>
      <c r="J28" s="18" t="s">
        <v>23</v>
      </c>
      <c r="K28" s="18">
        <v>1</v>
      </c>
      <c r="L28" s="18">
        <v>5</v>
      </c>
      <c r="M28" s="18">
        <v>2</v>
      </c>
      <c r="N28" s="18">
        <v>1</v>
      </c>
      <c r="O28" s="18" t="s">
        <v>23</v>
      </c>
      <c r="P28" s="3"/>
    </row>
    <row r="29" spans="1:16" s="11" customFormat="1" x14ac:dyDescent="0.2">
      <c r="A29" s="21" t="s">
        <v>369</v>
      </c>
      <c r="B29" s="8">
        <v>3091</v>
      </c>
      <c r="C29" s="9">
        <v>152</v>
      </c>
      <c r="D29" s="9">
        <v>203</v>
      </c>
      <c r="E29" s="9">
        <v>210</v>
      </c>
      <c r="F29" s="9">
        <v>155</v>
      </c>
      <c r="G29" s="9">
        <v>524</v>
      </c>
      <c r="H29" s="9">
        <v>191</v>
      </c>
      <c r="I29" s="9">
        <v>292</v>
      </c>
      <c r="J29" s="9">
        <v>374</v>
      </c>
      <c r="K29" s="9">
        <v>396</v>
      </c>
      <c r="L29" s="9">
        <v>140</v>
      </c>
      <c r="M29" s="9">
        <v>169</v>
      </c>
      <c r="N29" s="9">
        <v>285</v>
      </c>
      <c r="O29" s="9" t="s">
        <v>23</v>
      </c>
      <c r="P29" s="10"/>
    </row>
    <row r="30" spans="1:16" x14ac:dyDescent="0.2">
      <c r="A30" s="37" t="s">
        <v>180</v>
      </c>
      <c r="B30" s="19">
        <v>2900</v>
      </c>
      <c r="C30" s="18">
        <v>138</v>
      </c>
      <c r="D30" s="18">
        <v>179</v>
      </c>
      <c r="E30" s="18">
        <v>202</v>
      </c>
      <c r="F30" s="18">
        <v>151</v>
      </c>
      <c r="G30" s="18">
        <v>492</v>
      </c>
      <c r="H30" s="18">
        <v>175</v>
      </c>
      <c r="I30" s="18">
        <v>276</v>
      </c>
      <c r="J30" s="18">
        <v>354</v>
      </c>
      <c r="K30" s="18">
        <v>375</v>
      </c>
      <c r="L30" s="18">
        <v>120</v>
      </c>
      <c r="M30" s="18">
        <v>159</v>
      </c>
      <c r="N30" s="18">
        <v>279</v>
      </c>
      <c r="O30" s="18" t="s">
        <v>23</v>
      </c>
      <c r="P30" s="3"/>
    </row>
    <row r="31" spans="1:16" x14ac:dyDescent="0.2">
      <c r="A31" s="37" t="s">
        <v>181</v>
      </c>
      <c r="B31" s="18">
        <v>167</v>
      </c>
      <c r="C31" s="18">
        <v>12</v>
      </c>
      <c r="D31" s="18">
        <v>24</v>
      </c>
      <c r="E31" s="18">
        <v>7</v>
      </c>
      <c r="F31" s="18">
        <v>4</v>
      </c>
      <c r="G31" s="18">
        <v>30</v>
      </c>
      <c r="H31" s="18">
        <v>15</v>
      </c>
      <c r="I31" s="18">
        <v>15</v>
      </c>
      <c r="J31" s="18">
        <v>19</v>
      </c>
      <c r="K31" s="18">
        <v>16</v>
      </c>
      <c r="L31" s="18">
        <v>10</v>
      </c>
      <c r="M31" s="18">
        <v>10</v>
      </c>
      <c r="N31" s="18">
        <v>5</v>
      </c>
      <c r="O31" s="18" t="s">
        <v>23</v>
      </c>
      <c r="P31" s="3"/>
    </row>
    <row r="32" spans="1:16" x14ac:dyDescent="0.2">
      <c r="A32" s="37" t="s">
        <v>182</v>
      </c>
      <c r="B32" s="18">
        <v>9</v>
      </c>
      <c r="C32" s="18">
        <v>1</v>
      </c>
      <c r="D32" s="18" t="s">
        <v>23</v>
      </c>
      <c r="E32" s="18" t="s">
        <v>23</v>
      </c>
      <c r="F32" s="18" t="s">
        <v>23</v>
      </c>
      <c r="G32" s="18">
        <v>1</v>
      </c>
      <c r="H32" s="18" t="s">
        <v>23</v>
      </c>
      <c r="I32" s="18" t="s">
        <v>23</v>
      </c>
      <c r="J32" s="18">
        <v>1</v>
      </c>
      <c r="K32" s="18">
        <v>2</v>
      </c>
      <c r="L32" s="18">
        <v>3</v>
      </c>
      <c r="M32" s="18" t="s">
        <v>23</v>
      </c>
      <c r="N32" s="18">
        <v>1</v>
      </c>
      <c r="O32" s="18" t="s">
        <v>23</v>
      </c>
      <c r="P32" s="3"/>
    </row>
    <row r="33" spans="1:16" x14ac:dyDescent="0.2">
      <c r="A33" s="37" t="s">
        <v>183</v>
      </c>
      <c r="B33" s="18" t="s">
        <v>23</v>
      </c>
      <c r="C33" s="18" t="s">
        <v>23</v>
      </c>
      <c r="D33" s="18" t="s">
        <v>23</v>
      </c>
      <c r="E33" s="18" t="s">
        <v>23</v>
      </c>
      <c r="F33" s="18" t="s">
        <v>23</v>
      </c>
      <c r="G33" s="18" t="s">
        <v>23</v>
      </c>
      <c r="H33" s="18" t="s">
        <v>23</v>
      </c>
      <c r="I33" s="18" t="s">
        <v>23</v>
      </c>
      <c r="J33" s="18" t="s">
        <v>23</v>
      </c>
      <c r="K33" s="18" t="s">
        <v>23</v>
      </c>
      <c r="L33" s="18" t="s">
        <v>23</v>
      </c>
      <c r="M33" s="18" t="s">
        <v>23</v>
      </c>
      <c r="N33" s="18" t="s">
        <v>23</v>
      </c>
      <c r="O33" s="18" t="s">
        <v>23</v>
      </c>
      <c r="P33" s="3"/>
    </row>
    <row r="34" spans="1:16" x14ac:dyDescent="0.2">
      <c r="A34" s="37" t="s">
        <v>184</v>
      </c>
      <c r="B34" s="18">
        <v>15</v>
      </c>
      <c r="C34" s="18">
        <v>1</v>
      </c>
      <c r="D34" s="18" t="s">
        <v>23</v>
      </c>
      <c r="E34" s="18">
        <v>1</v>
      </c>
      <c r="F34" s="18" t="s">
        <v>23</v>
      </c>
      <c r="G34" s="18">
        <v>1</v>
      </c>
      <c r="H34" s="18">
        <v>1</v>
      </c>
      <c r="I34" s="18">
        <v>1</v>
      </c>
      <c r="J34" s="18" t="s">
        <v>23</v>
      </c>
      <c r="K34" s="18">
        <v>3</v>
      </c>
      <c r="L34" s="18">
        <v>7</v>
      </c>
      <c r="M34" s="18" t="s">
        <v>23</v>
      </c>
      <c r="N34" s="18" t="s">
        <v>23</v>
      </c>
      <c r="O34" s="18" t="s">
        <v>23</v>
      </c>
      <c r="P34" s="3"/>
    </row>
    <row r="35" spans="1:16" s="11" customFormat="1" x14ac:dyDescent="0.2">
      <c r="A35" s="21" t="s">
        <v>186</v>
      </c>
      <c r="B35" s="8">
        <v>3091</v>
      </c>
      <c r="C35" s="9">
        <v>152</v>
      </c>
      <c r="D35" s="9">
        <v>203</v>
      </c>
      <c r="E35" s="9">
        <v>210</v>
      </c>
      <c r="F35" s="9">
        <v>155</v>
      </c>
      <c r="G35" s="9">
        <v>524</v>
      </c>
      <c r="H35" s="9">
        <v>191</v>
      </c>
      <c r="I35" s="9">
        <v>292</v>
      </c>
      <c r="J35" s="9">
        <v>374</v>
      </c>
      <c r="K35" s="9">
        <v>396</v>
      </c>
      <c r="L35" s="9">
        <v>140</v>
      </c>
      <c r="M35" s="9">
        <v>169</v>
      </c>
      <c r="N35" s="9">
        <v>285</v>
      </c>
      <c r="O35" s="9" t="s">
        <v>23</v>
      </c>
      <c r="P35" s="10"/>
    </row>
    <row r="36" spans="1:16" x14ac:dyDescent="0.2">
      <c r="A36" s="37" t="s">
        <v>187</v>
      </c>
      <c r="B36" s="19">
        <v>2959</v>
      </c>
      <c r="C36" s="18">
        <v>140</v>
      </c>
      <c r="D36" s="18">
        <v>194</v>
      </c>
      <c r="E36" s="18">
        <v>204</v>
      </c>
      <c r="F36" s="18">
        <v>145</v>
      </c>
      <c r="G36" s="18">
        <v>501</v>
      </c>
      <c r="H36" s="18">
        <v>187</v>
      </c>
      <c r="I36" s="18">
        <v>275</v>
      </c>
      <c r="J36" s="18">
        <v>362</v>
      </c>
      <c r="K36" s="18">
        <v>381</v>
      </c>
      <c r="L36" s="18">
        <v>133</v>
      </c>
      <c r="M36" s="18">
        <v>161</v>
      </c>
      <c r="N36" s="18">
        <v>276</v>
      </c>
      <c r="O36" s="18" t="s">
        <v>23</v>
      </c>
      <c r="P36" s="3"/>
    </row>
    <row r="37" spans="1:16" x14ac:dyDescent="0.2">
      <c r="A37" s="37" t="s">
        <v>188</v>
      </c>
      <c r="B37" s="18">
        <v>53</v>
      </c>
      <c r="C37" s="18">
        <v>3</v>
      </c>
      <c r="D37" s="18">
        <v>1</v>
      </c>
      <c r="E37" s="18">
        <v>4</v>
      </c>
      <c r="F37" s="18" t="s">
        <v>23</v>
      </c>
      <c r="G37" s="18">
        <v>9</v>
      </c>
      <c r="H37" s="18">
        <v>1</v>
      </c>
      <c r="I37" s="18">
        <v>8</v>
      </c>
      <c r="J37" s="18">
        <v>5</v>
      </c>
      <c r="K37" s="18">
        <v>6</v>
      </c>
      <c r="L37" s="18">
        <v>5</v>
      </c>
      <c r="M37" s="18">
        <v>4</v>
      </c>
      <c r="N37" s="18">
        <v>7</v>
      </c>
      <c r="O37" s="18" t="s">
        <v>23</v>
      </c>
      <c r="P37" s="3"/>
    </row>
    <row r="38" spans="1:16" x14ac:dyDescent="0.2">
      <c r="A38" s="37" t="s">
        <v>189</v>
      </c>
      <c r="B38" s="18">
        <v>58</v>
      </c>
      <c r="C38" s="18">
        <v>7</v>
      </c>
      <c r="D38" s="18">
        <v>7</v>
      </c>
      <c r="E38" s="18">
        <v>1</v>
      </c>
      <c r="F38" s="18">
        <v>7</v>
      </c>
      <c r="G38" s="18">
        <v>9</v>
      </c>
      <c r="H38" s="18">
        <v>1</v>
      </c>
      <c r="I38" s="18">
        <v>7</v>
      </c>
      <c r="J38" s="18">
        <v>4</v>
      </c>
      <c r="K38" s="18">
        <v>8</v>
      </c>
      <c r="L38" s="18">
        <v>2</v>
      </c>
      <c r="M38" s="18">
        <v>3</v>
      </c>
      <c r="N38" s="18">
        <v>2</v>
      </c>
      <c r="O38" s="18" t="s">
        <v>23</v>
      </c>
      <c r="P38" s="3"/>
    </row>
    <row r="39" spans="1:16" x14ac:dyDescent="0.2">
      <c r="A39" s="37" t="s">
        <v>190</v>
      </c>
      <c r="B39" s="18">
        <v>21</v>
      </c>
      <c r="C39" s="18">
        <v>2</v>
      </c>
      <c r="D39" s="18">
        <v>1</v>
      </c>
      <c r="E39" s="18">
        <v>1</v>
      </c>
      <c r="F39" s="18">
        <v>3</v>
      </c>
      <c r="G39" s="18">
        <v>5</v>
      </c>
      <c r="H39" s="18">
        <v>2</v>
      </c>
      <c r="I39" s="18">
        <v>2</v>
      </c>
      <c r="J39" s="18">
        <v>3</v>
      </c>
      <c r="K39" s="18">
        <v>1</v>
      </c>
      <c r="L39" s="18" t="s">
        <v>23</v>
      </c>
      <c r="M39" s="18">
        <v>1</v>
      </c>
      <c r="N39" s="18" t="s">
        <v>23</v>
      </c>
      <c r="O39" s="18" t="s">
        <v>23</v>
      </c>
      <c r="P39" s="3"/>
    </row>
    <row r="40" spans="1:16" s="11" customFormat="1" x14ac:dyDescent="0.2">
      <c r="A40" s="21" t="s">
        <v>191</v>
      </c>
      <c r="B40" s="8">
        <v>3091</v>
      </c>
      <c r="C40" s="9">
        <v>152</v>
      </c>
      <c r="D40" s="9">
        <v>203</v>
      </c>
      <c r="E40" s="9">
        <v>210</v>
      </c>
      <c r="F40" s="9">
        <v>155</v>
      </c>
      <c r="G40" s="9">
        <v>524</v>
      </c>
      <c r="H40" s="9">
        <v>191</v>
      </c>
      <c r="I40" s="9">
        <v>292</v>
      </c>
      <c r="J40" s="9">
        <v>374</v>
      </c>
      <c r="K40" s="9">
        <v>396</v>
      </c>
      <c r="L40" s="9">
        <v>140</v>
      </c>
      <c r="M40" s="9">
        <v>169</v>
      </c>
      <c r="N40" s="9">
        <v>285</v>
      </c>
      <c r="O40" s="9" t="s">
        <v>23</v>
      </c>
      <c r="P40" s="10"/>
    </row>
    <row r="41" spans="1:16" x14ac:dyDescent="0.2">
      <c r="A41" s="37" t="s">
        <v>187</v>
      </c>
      <c r="B41" s="19">
        <v>1416</v>
      </c>
      <c r="C41" s="18">
        <v>66</v>
      </c>
      <c r="D41" s="18">
        <v>98</v>
      </c>
      <c r="E41" s="18">
        <v>89</v>
      </c>
      <c r="F41" s="18">
        <v>68</v>
      </c>
      <c r="G41" s="18">
        <v>247</v>
      </c>
      <c r="H41" s="18">
        <v>90</v>
      </c>
      <c r="I41" s="18">
        <v>146</v>
      </c>
      <c r="J41" s="18">
        <v>164</v>
      </c>
      <c r="K41" s="18">
        <v>139</v>
      </c>
      <c r="L41" s="18">
        <v>87</v>
      </c>
      <c r="M41" s="18">
        <v>77</v>
      </c>
      <c r="N41" s="18">
        <v>145</v>
      </c>
      <c r="O41" s="18" t="s">
        <v>23</v>
      </c>
      <c r="P41" s="3"/>
    </row>
    <row r="42" spans="1:16" x14ac:dyDescent="0.2">
      <c r="A42" s="37" t="s">
        <v>188</v>
      </c>
      <c r="B42" s="18">
        <v>406</v>
      </c>
      <c r="C42" s="18">
        <v>15</v>
      </c>
      <c r="D42" s="18">
        <v>29</v>
      </c>
      <c r="E42" s="18">
        <v>25</v>
      </c>
      <c r="F42" s="18">
        <v>13</v>
      </c>
      <c r="G42" s="18">
        <v>62</v>
      </c>
      <c r="H42" s="18">
        <v>19</v>
      </c>
      <c r="I42" s="18">
        <v>50</v>
      </c>
      <c r="J42" s="18">
        <v>61</v>
      </c>
      <c r="K42" s="18">
        <v>44</v>
      </c>
      <c r="L42" s="18">
        <v>16</v>
      </c>
      <c r="M42" s="18">
        <v>28</v>
      </c>
      <c r="N42" s="18">
        <v>44</v>
      </c>
      <c r="O42" s="18" t="s">
        <v>23</v>
      </c>
      <c r="P42" s="3"/>
    </row>
    <row r="43" spans="1:16" x14ac:dyDescent="0.2">
      <c r="A43" s="37" t="s">
        <v>189</v>
      </c>
      <c r="B43" s="19">
        <v>1080</v>
      </c>
      <c r="C43" s="18">
        <v>67</v>
      </c>
      <c r="D43" s="18">
        <v>70</v>
      </c>
      <c r="E43" s="18">
        <v>53</v>
      </c>
      <c r="F43" s="18">
        <v>71</v>
      </c>
      <c r="G43" s="18">
        <v>185</v>
      </c>
      <c r="H43" s="18">
        <v>63</v>
      </c>
      <c r="I43" s="18">
        <v>86</v>
      </c>
      <c r="J43" s="18">
        <v>134</v>
      </c>
      <c r="K43" s="18">
        <v>173</v>
      </c>
      <c r="L43" s="18">
        <v>32</v>
      </c>
      <c r="M43" s="18">
        <v>57</v>
      </c>
      <c r="N43" s="18">
        <v>89</v>
      </c>
      <c r="O43" s="18" t="s">
        <v>23</v>
      </c>
      <c r="P43" s="3"/>
    </row>
    <row r="44" spans="1:16" x14ac:dyDescent="0.2">
      <c r="A44" s="37" t="s">
        <v>190</v>
      </c>
      <c r="B44" s="18">
        <v>189</v>
      </c>
      <c r="C44" s="18">
        <v>4</v>
      </c>
      <c r="D44" s="18">
        <v>6</v>
      </c>
      <c r="E44" s="18">
        <v>43</v>
      </c>
      <c r="F44" s="18">
        <v>3</v>
      </c>
      <c r="G44" s="18">
        <v>30</v>
      </c>
      <c r="H44" s="18">
        <v>19</v>
      </c>
      <c r="I44" s="18">
        <v>10</v>
      </c>
      <c r="J44" s="18">
        <v>15</v>
      </c>
      <c r="K44" s="18">
        <v>40</v>
      </c>
      <c r="L44" s="18">
        <v>5</v>
      </c>
      <c r="M44" s="18">
        <v>7</v>
      </c>
      <c r="N44" s="18">
        <v>7</v>
      </c>
      <c r="O44" s="18" t="s">
        <v>23</v>
      </c>
      <c r="P44" s="3"/>
    </row>
    <row r="45" spans="1:16" s="11" customFormat="1" x14ac:dyDescent="0.2">
      <c r="A45" s="21" t="s">
        <v>370</v>
      </c>
      <c r="B45" s="8">
        <v>3091</v>
      </c>
      <c r="C45" s="9">
        <v>152</v>
      </c>
      <c r="D45" s="9">
        <v>203</v>
      </c>
      <c r="E45" s="9">
        <v>210</v>
      </c>
      <c r="F45" s="9">
        <v>155</v>
      </c>
      <c r="G45" s="9">
        <v>524</v>
      </c>
      <c r="H45" s="9">
        <v>191</v>
      </c>
      <c r="I45" s="9">
        <v>292</v>
      </c>
      <c r="J45" s="9">
        <v>374</v>
      </c>
      <c r="K45" s="9">
        <v>396</v>
      </c>
      <c r="L45" s="9">
        <v>140</v>
      </c>
      <c r="M45" s="9">
        <v>169</v>
      </c>
      <c r="N45" s="9">
        <v>285</v>
      </c>
      <c r="O45" s="9" t="s">
        <v>23</v>
      </c>
      <c r="P45" s="10"/>
    </row>
    <row r="46" spans="1:16" x14ac:dyDescent="0.2">
      <c r="A46" s="37" t="s">
        <v>194</v>
      </c>
      <c r="B46" s="19">
        <v>2371</v>
      </c>
      <c r="C46" s="18">
        <v>132</v>
      </c>
      <c r="D46" s="18">
        <v>134</v>
      </c>
      <c r="E46" s="18">
        <v>198</v>
      </c>
      <c r="F46" s="18">
        <v>87</v>
      </c>
      <c r="G46" s="18">
        <v>437</v>
      </c>
      <c r="H46" s="18">
        <v>185</v>
      </c>
      <c r="I46" s="18">
        <v>264</v>
      </c>
      <c r="J46" s="18">
        <v>345</v>
      </c>
      <c r="K46" s="18">
        <v>304</v>
      </c>
      <c r="L46" s="18">
        <v>84</v>
      </c>
      <c r="M46" s="18">
        <v>56</v>
      </c>
      <c r="N46" s="18">
        <v>145</v>
      </c>
      <c r="O46" s="18" t="s">
        <v>23</v>
      </c>
      <c r="P46" s="3"/>
    </row>
    <row r="47" spans="1:16" x14ac:dyDescent="0.2">
      <c r="A47" s="37" t="s">
        <v>195</v>
      </c>
      <c r="B47" s="18">
        <v>649</v>
      </c>
      <c r="C47" s="18">
        <v>20</v>
      </c>
      <c r="D47" s="18">
        <v>64</v>
      </c>
      <c r="E47" s="18">
        <v>12</v>
      </c>
      <c r="F47" s="18">
        <v>63</v>
      </c>
      <c r="G47" s="18">
        <v>81</v>
      </c>
      <c r="H47" s="18">
        <v>5</v>
      </c>
      <c r="I47" s="18">
        <v>19</v>
      </c>
      <c r="J47" s="18">
        <v>26</v>
      </c>
      <c r="K47" s="18">
        <v>83</v>
      </c>
      <c r="L47" s="18">
        <v>33</v>
      </c>
      <c r="M47" s="18">
        <v>108</v>
      </c>
      <c r="N47" s="18">
        <v>135</v>
      </c>
      <c r="O47" s="18" t="s">
        <v>23</v>
      </c>
      <c r="P47" s="3"/>
    </row>
    <row r="48" spans="1:16" ht="10.8" thickBot="1" x14ac:dyDescent="0.25">
      <c r="A48" s="53" t="s">
        <v>196</v>
      </c>
      <c r="B48" s="27">
        <v>71</v>
      </c>
      <c r="C48" s="27" t="s">
        <v>23</v>
      </c>
      <c r="D48" s="27">
        <v>5</v>
      </c>
      <c r="E48" s="27" t="s">
        <v>23</v>
      </c>
      <c r="F48" s="27">
        <v>5</v>
      </c>
      <c r="G48" s="27">
        <v>6</v>
      </c>
      <c r="H48" s="27">
        <v>1</v>
      </c>
      <c r="I48" s="27">
        <v>9</v>
      </c>
      <c r="J48" s="27">
        <v>3</v>
      </c>
      <c r="K48" s="27">
        <v>9</v>
      </c>
      <c r="L48" s="27">
        <v>23</v>
      </c>
      <c r="M48" s="27">
        <v>5</v>
      </c>
      <c r="N48" s="27">
        <v>5</v>
      </c>
      <c r="O48" s="27" t="s">
        <v>23</v>
      </c>
      <c r="P48" s="3"/>
    </row>
    <row r="49" spans="1:1" ht="18.75" customHeight="1" thickTop="1" x14ac:dyDescent="0.2">
      <c r="A49" s="50" t="s">
        <v>55</v>
      </c>
    </row>
  </sheetData>
  <mergeCells count="2">
    <mergeCell ref="A2:A3"/>
    <mergeCell ref="B2:O2"/>
  </mergeCells>
  <pageMargins left="0.7" right="0.7" top="0.75" bottom="0.75" header="0.3" footer="0.3"/>
  <pageSetup scale="6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C72C9-45F8-4B5F-84D2-5AB54708EF88}">
  <dimension ref="A1:P33"/>
  <sheetViews>
    <sheetView showGridLines="0" view="pageBreakPreview" zoomScale="60" zoomScaleNormal="100" workbookViewId="0">
      <selection sqref="A1:XFD1048576"/>
    </sheetView>
  </sheetViews>
  <sheetFormatPr defaultRowHeight="10.199999999999999" x14ac:dyDescent="0.2"/>
  <cols>
    <col min="1" max="1" width="44.33203125" style="2" customWidth="1"/>
    <col min="2" max="2" width="8.88671875" style="2"/>
    <col min="3" max="3" width="6.44140625" style="2" customWidth="1"/>
    <col min="4" max="4" width="6.6640625" style="2" customWidth="1"/>
    <col min="5" max="5" width="7.6640625" style="2" customWidth="1"/>
    <col min="6" max="6" width="7.33203125" style="2" customWidth="1"/>
    <col min="7" max="7" width="6" style="2" customWidth="1"/>
    <col min="8" max="9" width="7.44140625" style="2" customWidth="1"/>
    <col min="10" max="10" width="7" style="2" customWidth="1"/>
    <col min="11" max="11" width="7.88671875" style="2" customWidth="1"/>
    <col min="12" max="12" width="8.44140625" style="2" customWidth="1"/>
    <col min="13" max="13" width="9" style="2" customWidth="1"/>
    <col min="14" max="14" width="8.5546875" style="2" customWidth="1"/>
    <col min="15" max="15" width="8.6640625" style="2" customWidth="1"/>
    <col min="16" max="256" width="8.88671875" style="2"/>
    <col min="257" max="257" width="46.88671875" style="2" customWidth="1"/>
    <col min="258" max="512" width="8.88671875" style="2"/>
    <col min="513" max="513" width="46.88671875" style="2" customWidth="1"/>
    <col min="514" max="768" width="8.88671875" style="2"/>
    <col min="769" max="769" width="46.88671875" style="2" customWidth="1"/>
    <col min="770" max="1024" width="8.88671875" style="2"/>
    <col min="1025" max="1025" width="46.88671875" style="2" customWidth="1"/>
    <col min="1026" max="1280" width="8.88671875" style="2"/>
    <col min="1281" max="1281" width="46.88671875" style="2" customWidth="1"/>
    <col min="1282" max="1536" width="8.88671875" style="2"/>
    <col min="1537" max="1537" width="46.88671875" style="2" customWidth="1"/>
    <col min="1538" max="1792" width="8.88671875" style="2"/>
    <col min="1793" max="1793" width="46.88671875" style="2" customWidth="1"/>
    <col min="1794" max="2048" width="8.88671875" style="2"/>
    <col min="2049" max="2049" width="46.88671875" style="2" customWidth="1"/>
    <col min="2050" max="2304" width="8.88671875" style="2"/>
    <col min="2305" max="2305" width="46.88671875" style="2" customWidth="1"/>
    <col min="2306" max="2560" width="8.88671875" style="2"/>
    <col min="2561" max="2561" width="46.88671875" style="2" customWidth="1"/>
    <col min="2562" max="2816" width="8.88671875" style="2"/>
    <col min="2817" max="2817" width="46.88671875" style="2" customWidth="1"/>
    <col min="2818" max="3072" width="8.88671875" style="2"/>
    <col min="3073" max="3073" width="46.88671875" style="2" customWidth="1"/>
    <col min="3074" max="3328" width="8.88671875" style="2"/>
    <col min="3329" max="3329" width="46.88671875" style="2" customWidth="1"/>
    <col min="3330" max="3584" width="8.88671875" style="2"/>
    <col min="3585" max="3585" width="46.88671875" style="2" customWidth="1"/>
    <col min="3586" max="3840" width="8.88671875" style="2"/>
    <col min="3841" max="3841" width="46.88671875" style="2" customWidth="1"/>
    <col min="3842" max="4096" width="8.88671875" style="2"/>
    <col min="4097" max="4097" width="46.88671875" style="2" customWidth="1"/>
    <col min="4098" max="4352" width="8.88671875" style="2"/>
    <col min="4353" max="4353" width="46.88671875" style="2" customWidth="1"/>
    <col min="4354" max="4608" width="8.88671875" style="2"/>
    <col min="4609" max="4609" width="46.88671875" style="2" customWidth="1"/>
    <col min="4610" max="4864" width="8.88671875" style="2"/>
    <col min="4865" max="4865" width="46.88671875" style="2" customWidth="1"/>
    <col min="4866" max="5120" width="8.88671875" style="2"/>
    <col min="5121" max="5121" width="46.88671875" style="2" customWidth="1"/>
    <col min="5122" max="5376" width="8.88671875" style="2"/>
    <col min="5377" max="5377" width="46.88671875" style="2" customWidth="1"/>
    <col min="5378" max="5632" width="8.88671875" style="2"/>
    <col min="5633" max="5633" width="46.88671875" style="2" customWidth="1"/>
    <col min="5634" max="5888" width="8.88671875" style="2"/>
    <col min="5889" max="5889" width="46.88671875" style="2" customWidth="1"/>
    <col min="5890" max="6144" width="8.88671875" style="2"/>
    <col min="6145" max="6145" width="46.88671875" style="2" customWidth="1"/>
    <col min="6146" max="6400" width="8.88671875" style="2"/>
    <col min="6401" max="6401" width="46.88671875" style="2" customWidth="1"/>
    <col min="6402" max="6656" width="8.88671875" style="2"/>
    <col min="6657" max="6657" width="46.88671875" style="2" customWidth="1"/>
    <col min="6658" max="6912" width="8.88671875" style="2"/>
    <col min="6913" max="6913" width="46.88671875" style="2" customWidth="1"/>
    <col min="6914" max="7168" width="8.88671875" style="2"/>
    <col min="7169" max="7169" width="46.88671875" style="2" customWidth="1"/>
    <col min="7170" max="7424" width="8.88671875" style="2"/>
    <col min="7425" max="7425" width="46.88671875" style="2" customWidth="1"/>
    <col min="7426" max="7680" width="8.88671875" style="2"/>
    <col min="7681" max="7681" width="46.88671875" style="2" customWidth="1"/>
    <col min="7682" max="7936" width="8.88671875" style="2"/>
    <col min="7937" max="7937" width="46.88671875" style="2" customWidth="1"/>
    <col min="7938" max="8192" width="8.88671875" style="2"/>
    <col min="8193" max="8193" width="46.88671875" style="2" customWidth="1"/>
    <col min="8194" max="8448" width="8.88671875" style="2"/>
    <col min="8449" max="8449" width="46.88671875" style="2" customWidth="1"/>
    <col min="8450" max="8704" width="8.88671875" style="2"/>
    <col min="8705" max="8705" width="46.88671875" style="2" customWidth="1"/>
    <col min="8706" max="8960" width="8.88671875" style="2"/>
    <col min="8961" max="8961" width="46.88671875" style="2" customWidth="1"/>
    <col min="8962" max="9216" width="8.88671875" style="2"/>
    <col min="9217" max="9217" width="46.88671875" style="2" customWidth="1"/>
    <col min="9218" max="9472" width="8.88671875" style="2"/>
    <col min="9473" max="9473" width="46.88671875" style="2" customWidth="1"/>
    <col min="9474" max="9728" width="8.88671875" style="2"/>
    <col min="9729" max="9729" width="46.88671875" style="2" customWidth="1"/>
    <col min="9730" max="9984" width="8.88671875" style="2"/>
    <col min="9985" max="9985" width="46.88671875" style="2" customWidth="1"/>
    <col min="9986" max="10240" width="8.88671875" style="2"/>
    <col min="10241" max="10241" width="46.88671875" style="2" customWidth="1"/>
    <col min="10242" max="10496" width="8.88671875" style="2"/>
    <col min="10497" max="10497" width="46.88671875" style="2" customWidth="1"/>
    <col min="10498" max="10752" width="8.88671875" style="2"/>
    <col min="10753" max="10753" width="46.88671875" style="2" customWidth="1"/>
    <col min="10754" max="11008" width="8.88671875" style="2"/>
    <col min="11009" max="11009" width="46.88671875" style="2" customWidth="1"/>
    <col min="11010" max="11264" width="8.88671875" style="2"/>
    <col min="11265" max="11265" width="46.88671875" style="2" customWidth="1"/>
    <col min="11266" max="11520" width="8.88671875" style="2"/>
    <col min="11521" max="11521" width="46.88671875" style="2" customWidth="1"/>
    <col min="11522" max="11776" width="8.88671875" style="2"/>
    <col min="11777" max="11777" width="46.88671875" style="2" customWidth="1"/>
    <col min="11778" max="12032" width="8.88671875" style="2"/>
    <col min="12033" max="12033" width="46.88671875" style="2" customWidth="1"/>
    <col min="12034" max="12288" width="8.88671875" style="2"/>
    <col min="12289" max="12289" width="46.88671875" style="2" customWidth="1"/>
    <col min="12290" max="12544" width="8.88671875" style="2"/>
    <col min="12545" max="12545" width="46.88671875" style="2" customWidth="1"/>
    <col min="12546" max="12800" width="8.88671875" style="2"/>
    <col min="12801" max="12801" width="46.88671875" style="2" customWidth="1"/>
    <col min="12802" max="13056" width="8.88671875" style="2"/>
    <col min="13057" max="13057" width="46.88671875" style="2" customWidth="1"/>
    <col min="13058" max="13312" width="8.88671875" style="2"/>
    <col min="13313" max="13313" width="46.88671875" style="2" customWidth="1"/>
    <col min="13314" max="13568" width="8.88671875" style="2"/>
    <col min="13569" max="13569" width="46.88671875" style="2" customWidth="1"/>
    <col min="13570" max="13824" width="8.88671875" style="2"/>
    <col min="13825" max="13825" width="46.88671875" style="2" customWidth="1"/>
    <col min="13826" max="14080" width="8.88671875" style="2"/>
    <col min="14081" max="14081" width="46.88671875" style="2" customWidth="1"/>
    <col min="14082" max="14336" width="8.88671875" style="2"/>
    <col min="14337" max="14337" width="46.88671875" style="2" customWidth="1"/>
    <col min="14338" max="14592" width="8.88671875" style="2"/>
    <col min="14593" max="14593" width="46.88671875" style="2" customWidth="1"/>
    <col min="14594" max="14848" width="8.88671875" style="2"/>
    <col min="14849" max="14849" width="46.88671875" style="2" customWidth="1"/>
    <col min="14850" max="15104" width="8.88671875" style="2"/>
    <col min="15105" max="15105" width="46.88671875" style="2" customWidth="1"/>
    <col min="15106" max="15360" width="8.88671875" style="2"/>
    <col min="15361" max="15361" width="46.88671875" style="2" customWidth="1"/>
    <col min="15362" max="15616" width="8.88671875" style="2"/>
    <col min="15617" max="15617" width="46.88671875" style="2" customWidth="1"/>
    <col min="15618" max="15872" width="8.88671875" style="2"/>
    <col min="15873" max="15873" width="46.88671875" style="2" customWidth="1"/>
    <col min="15874" max="16128" width="8.88671875" style="2"/>
    <col min="16129" max="16129" width="46.88671875" style="2" customWidth="1"/>
    <col min="16130" max="16384" width="8.88671875" style="2"/>
  </cols>
  <sheetData>
    <row r="1" spans="1:16" ht="21.75" customHeight="1" x14ac:dyDescent="0.2">
      <c r="A1" s="1" t="s">
        <v>371</v>
      </c>
    </row>
    <row r="2" spans="1:16" ht="17.25" customHeight="1" x14ac:dyDescent="0.2">
      <c r="A2" s="114" t="s">
        <v>372</v>
      </c>
      <c r="B2" s="103" t="s">
        <v>296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3"/>
    </row>
    <row r="3" spans="1:16" ht="45.75" customHeight="1" x14ac:dyDescent="0.2">
      <c r="A3" s="114"/>
      <c r="B3" s="5" t="s">
        <v>3</v>
      </c>
      <c r="C3" s="5" t="s">
        <v>297</v>
      </c>
      <c r="D3" s="5" t="s">
        <v>298</v>
      </c>
      <c r="E3" s="5" t="s">
        <v>299</v>
      </c>
      <c r="F3" s="5" t="s">
        <v>300</v>
      </c>
      <c r="G3" s="5" t="s">
        <v>301</v>
      </c>
      <c r="H3" s="5" t="s">
        <v>302</v>
      </c>
      <c r="I3" s="5" t="s">
        <v>303</v>
      </c>
      <c r="J3" s="5" t="s">
        <v>304</v>
      </c>
      <c r="K3" s="5" t="s">
        <v>305</v>
      </c>
      <c r="L3" s="5" t="s">
        <v>306</v>
      </c>
      <c r="M3" s="5" t="s">
        <v>307</v>
      </c>
      <c r="N3" s="5" t="s">
        <v>308</v>
      </c>
      <c r="O3" s="6" t="s">
        <v>309</v>
      </c>
      <c r="P3" s="3"/>
    </row>
    <row r="4" spans="1:16" x14ac:dyDescent="0.2">
      <c r="A4" s="7" t="s">
        <v>199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3"/>
    </row>
    <row r="5" spans="1:16" s="11" customFormat="1" x14ac:dyDescent="0.2">
      <c r="A5" s="21" t="s">
        <v>373</v>
      </c>
      <c r="B5" s="8">
        <v>3091</v>
      </c>
      <c r="C5" s="9">
        <v>152</v>
      </c>
      <c r="D5" s="9">
        <v>203</v>
      </c>
      <c r="E5" s="9">
        <v>210</v>
      </c>
      <c r="F5" s="9">
        <v>155</v>
      </c>
      <c r="G5" s="9">
        <v>524</v>
      </c>
      <c r="H5" s="9">
        <v>191</v>
      </c>
      <c r="I5" s="9">
        <v>292</v>
      </c>
      <c r="J5" s="9">
        <v>374</v>
      </c>
      <c r="K5" s="9">
        <v>396</v>
      </c>
      <c r="L5" s="9">
        <v>140</v>
      </c>
      <c r="M5" s="9">
        <v>169</v>
      </c>
      <c r="N5" s="9">
        <v>285</v>
      </c>
      <c r="O5" s="9" t="s">
        <v>23</v>
      </c>
      <c r="P5" s="10"/>
    </row>
    <row r="6" spans="1:16" x14ac:dyDescent="0.2">
      <c r="A6" s="24" t="s">
        <v>374</v>
      </c>
      <c r="B6" s="19">
        <v>2839</v>
      </c>
      <c r="C6" s="18">
        <v>138</v>
      </c>
      <c r="D6" s="18">
        <v>195</v>
      </c>
      <c r="E6" s="18">
        <v>203</v>
      </c>
      <c r="F6" s="18">
        <v>120</v>
      </c>
      <c r="G6" s="18">
        <v>492</v>
      </c>
      <c r="H6" s="18">
        <v>180</v>
      </c>
      <c r="I6" s="18">
        <v>278</v>
      </c>
      <c r="J6" s="18">
        <v>349</v>
      </c>
      <c r="K6" s="18">
        <v>371</v>
      </c>
      <c r="L6" s="18">
        <v>124</v>
      </c>
      <c r="M6" s="18">
        <v>161</v>
      </c>
      <c r="N6" s="18">
        <v>228</v>
      </c>
      <c r="O6" s="18" t="s">
        <v>23</v>
      </c>
      <c r="P6" s="3"/>
    </row>
    <row r="7" spans="1:16" x14ac:dyDescent="0.2">
      <c r="A7" s="24" t="s">
        <v>375</v>
      </c>
      <c r="B7" s="18">
        <v>240</v>
      </c>
      <c r="C7" s="18">
        <v>13</v>
      </c>
      <c r="D7" s="18">
        <v>7</v>
      </c>
      <c r="E7" s="18">
        <v>7</v>
      </c>
      <c r="F7" s="18">
        <v>31</v>
      </c>
      <c r="G7" s="18">
        <v>31</v>
      </c>
      <c r="H7" s="18">
        <v>10</v>
      </c>
      <c r="I7" s="18">
        <v>14</v>
      </c>
      <c r="J7" s="18">
        <v>25</v>
      </c>
      <c r="K7" s="18">
        <v>24</v>
      </c>
      <c r="L7" s="18">
        <v>15</v>
      </c>
      <c r="M7" s="18">
        <v>8</v>
      </c>
      <c r="N7" s="18">
        <v>55</v>
      </c>
      <c r="O7" s="18" t="s">
        <v>23</v>
      </c>
      <c r="P7" s="3"/>
    </row>
    <row r="8" spans="1:16" x14ac:dyDescent="0.2">
      <c r="A8" s="24" t="s">
        <v>376</v>
      </c>
      <c r="B8" s="18">
        <v>12</v>
      </c>
      <c r="C8" s="18">
        <v>1</v>
      </c>
      <c r="D8" s="18">
        <v>1</v>
      </c>
      <c r="E8" s="18" t="s">
        <v>23</v>
      </c>
      <c r="F8" s="18">
        <v>4</v>
      </c>
      <c r="G8" s="18">
        <v>1</v>
      </c>
      <c r="H8" s="18">
        <v>1</v>
      </c>
      <c r="I8" s="18" t="s">
        <v>23</v>
      </c>
      <c r="J8" s="18" t="s">
        <v>23</v>
      </c>
      <c r="K8" s="18">
        <v>1</v>
      </c>
      <c r="L8" s="18">
        <v>1</v>
      </c>
      <c r="M8" s="18" t="s">
        <v>23</v>
      </c>
      <c r="N8" s="18">
        <v>2</v>
      </c>
      <c r="O8" s="18" t="s">
        <v>23</v>
      </c>
      <c r="P8" s="3"/>
    </row>
    <row r="9" spans="1:16" x14ac:dyDescent="0.2">
      <c r="A9" s="25" t="s">
        <v>204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3"/>
    </row>
    <row r="10" spans="1:16" x14ac:dyDescent="0.2">
      <c r="A10" s="29" t="s">
        <v>377</v>
      </c>
      <c r="B10" s="19">
        <v>1237</v>
      </c>
      <c r="C10" s="18">
        <v>69</v>
      </c>
      <c r="D10" s="18">
        <v>66</v>
      </c>
      <c r="E10" s="18">
        <v>59</v>
      </c>
      <c r="F10" s="18">
        <v>25</v>
      </c>
      <c r="G10" s="18">
        <v>262</v>
      </c>
      <c r="H10" s="18">
        <v>112</v>
      </c>
      <c r="I10" s="18">
        <v>134</v>
      </c>
      <c r="J10" s="18">
        <v>153</v>
      </c>
      <c r="K10" s="18">
        <v>187</v>
      </c>
      <c r="L10" s="18">
        <v>44</v>
      </c>
      <c r="M10" s="18">
        <v>60</v>
      </c>
      <c r="N10" s="18">
        <v>66</v>
      </c>
      <c r="O10" s="18" t="s">
        <v>23</v>
      </c>
      <c r="P10" s="3"/>
    </row>
    <row r="11" spans="1:16" x14ac:dyDescent="0.2">
      <c r="A11" s="29" t="s">
        <v>378</v>
      </c>
      <c r="B11" s="19">
        <v>2687</v>
      </c>
      <c r="C11" s="18">
        <v>132</v>
      </c>
      <c r="D11" s="18">
        <v>184</v>
      </c>
      <c r="E11" s="18">
        <v>186</v>
      </c>
      <c r="F11" s="18">
        <v>131</v>
      </c>
      <c r="G11" s="18">
        <v>419</v>
      </c>
      <c r="H11" s="18">
        <v>165</v>
      </c>
      <c r="I11" s="18">
        <v>251</v>
      </c>
      <c r="J11" s="18">
        <v>345</v>
      </c>
      <c r="K11" s="18">
        <v>344</v>
      </c>
      <c r="L11" s="18">
        <v>126</v>
      </c>
      <c r="M11" s="18">
        <v>154</v>
      </c>
      <c r="N11" s="18">
        <v>250</v>
      </c>
      <c r="O11" s="18" t="s">
        <v>23</v>
      </c>
      <c r="P11" s="3"/>
    </row>
    <row r="12" spans="1:16" x14ac:dyDescent="0.2">
      <c r="A12" s="29" t="s">
        <v>379</v>
      </c>
      <c r="B12" s="18">
        <v>194</v>
      </c>
      <c r="C12" s="18">
        <v>10</v>
      </c>
      <c r="D12" s="18">
        <v>12</v>
      </c>
      <c r="E12" s="18">
        <v>16</v>
      </c>
      <c r="F12" s="18">
        <v>4</v>
      </c>
      <c r="G12" s="18">
        <v>24</v>
      </c>
      <c r="H12" s="18">
        <v>11</v>
      </c>
      <c r="I12" s="18">
        <v>31</v>
      </c>
      <c r="J12" s="18">
        <v>29</v>
      </c>
      <c r="K12" s="18">
        <v>24</v>
      </c>
      <c r="L12" s="18">
        <v>14</v>
      </c>
      <c r="M12" s="18">
        <v>13</v>
      </c>
      <c r="N12" s="18">
        <v>6</v>
      </c>
      <c r="O12" s="18" t="s">
        <v>23</v>
      </c>
      <c r="P12" s="3"/>
    </row>
    <row r="13" spans="1:16" x14ac:dyDescent="0.2">
      <c r="A13" s="29" t="s">
        <v>380</v>
      </c>
      <c r="B13" s="18">
        <v>147</v>
      </c>
      <c r="C13" s="18">
        <v>3</v>
      </c>
      <c r="D13" s="18">
        <v>3</v>
      </c>
      <c r="E13" s="18">
        <v>5</v>
      </c>
      <c r="F13" s="18" t="s">
        <v>23</v>
      </c>
      <c r="G13" s="18">
        <v>42</v>
      </c>
      <c r="H13" s="18">
        <v>8</v>
      </c>
      <c r="I13" s="18">
        <v>3</v>
      </c>
      <c r="J13" s="18">
        <v>41</v>
      </c>
      <c r="K13" s="18">
        <v>17</v>
      </c>
      <c r="L13" s="18">
        <v>13</v>
      </c>
      <c r="M13" s="18">
        <v>3</v>
      </c>
      <c r="N13" s="18">
        <v>9</v>
      </c>
      <c r="O13" s="18" t="s">
        <v>23</v>
      </c>
      <c r="P13" s="3"/>
    </row>
    <row r="14" spans="1:16" x14ac:dyDescent="0.2">
      <c r="A14" s="29" t="s">
        <v>381</v>
      </c>
      <c r="B14" s="18">
        <v>1</v>
      </c>
      <c r="C14" s="18" t="s">
        <v>23</v>
      </c>
      <c r="D14" s="18" t="s">
        <v>23</v>
      </c>
      <c r="E14" s="18" t="s">
        <v>23</v>
      </c>
      <c r="F14" s="18" t="s">
        <v>23</v>
      </c>
      <c r="G14" s="18" t="s">
        <v>23</v>
      </c>
      <c r="H14" s="18" t="s">
        <v>23</v>
      </c>
      <c r="I14" s="18" t="s">
        <v>23</v>
      </c>
      <c r="J14" s="18" t="s">
        <v>23</v>
      </c>
      <c r="K14" s="18" t="s">
        <v>23</v>
      </c>
      <c r="L14" s="18">
        <v>1</v>
      </c>
      <c r="M14" s="18" t="s">
        <v>23</v>
      </c>
      <c r="N14" s="18" t="s">
        <v>23</v>
      </c>
      <c r="O14" s="18" t="s">
        <v>23</v>
      </c>
      <c r="P14" s="3"/>
    </row>
    <row r="15" spans="1:16" x14ac:dyDescent="0.2">
      <c r="A15" s="29" t="s">
        <v>382</v>
      </c>
      <c r="B15" s="18">
        <v>11</v>
      </c>
      <c r="C15" s="18">
        <v>1</v>
      </c>
      <c r="D15" s="18">
        <v>3</v>
      </c>
      <c r="E15" s="18" t="s">
        <v>23</v>
      </c>
      <c r="F15" s="18" t="s">
        <v>23</v>
      </c>
      <c r="G15" s="18">
        <v>3</v>
      </c>
      <c r="H15" s="18">
        <v>1</v>
      </c>
      <c r="I15" s="18" t="s">
        <v>23</v>
      </c>
      <c r="J15" s="18">
        <v>1</v>
      </c>
      <c r="K15" s="18" t="s">
        <v>23</v>
      </c>
      <c r="L15" s="18">
        <v>1</v>
      </c>
      <c r="M15" s="18" t="s">
        <v>23</v>
      </c>
      <c r="N15" s="18">
        <v>1</v>
      </c>
      <c r="O15" s="18" t="s">
        <v>23</v>
      </c>
      <c r="P15" s="3"/>
    </row>
    <row r="16" spans="1:16" x14ac:dyDescent="0.2">
      <c r="A16" s="20" t="s">
        <v>211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"/>
    </row>
    <row r="17" spans="1:16" x14ac:dyDescent="0.2">
      <c r="A17" s="29" t="s">
        <v>383</v>
      </c>
      <c r="B17" s="19">
        <v>2176</v>
      </c>
      <c r="C17" s="18">
        <v>100</v>
      </c>
      <c r="D17" s="18">
        <v>151</v>
      </c>
      <c r="E17" s="18">
        <v>152</v>
      </c>
      <c r="F17" s="18">
        <v>91</v>
      </c>
      <c r="G17" s="18">
        <v>341</v>
      </c>
      <c r="H17" s="18">
        <v>116</v>
      </c>
      <c r="I17" s="18">
        <v>193</v>
      </c>
      <c r="J17" s="18">
        <v>296</v>
      </c>
      <c r="K17" s="18">
        <v>297</v>
      </c>
      <c r="L17" s="18">
        <v>113</v>
      </c>
      <c r="M17" s="18">
        <v>128</v>
      </c>
      <c r="N17" s="18">
        <v>198</v>
      </c>
      <c r="O17" s="18" t="s">
        <v>23</v>
      </c>
      <c r="P17" s="3"/>
    </row>
    <row r="18" spans="1:16" x14ac:dyDescent="0.2">
      <c r="A18" s="29" t="s">
        <v>384</v>
      </c>
      <c r="B18" s="19">
        <v>2809</v>
      </c>
      <c r="C18" s="18">
        <v>142</v>
      </c>
      <c r="D18" s="18">
        <v>182</v>
      </c>
      <c r="E18" s="18">
        <v>186</v>
      </c>
      <c r="F18" s="18">
        <v>144</v>
      </c>
      <c r="G18" s="18">
        <v>485</v>
      </c>
      <c r="H18" s="18">
        <v>182</v>
      </c>
      <c r="I18" s="18">
        <v>259</v>
      </c>
      <c r="J18" s="18">
        <v>342</v>
      </c>
      <c r="K18" s="18">
        <v>358</v>
      </c>
      <c r="L18" s="18">
        <v>123</v>
      </c>
      <c r="M18" s="18">
        <v>147</v>
      </c>
      <c r="N18" s="18">
        <v>259</v>
      </c>
      <c r="O18" s="18" t="s">
        <v>23</v>
      </c>
      <c r="P18" s="3"/>
    </row>
    <row r="19" spans="1:16" x14ac:dyDescent="0.2">
      <c r="A19" s="29" t="s">
        <v>385</v>
      </c>
      <c r="B19" s="19">
        <v>1620</v>
      </c>
      <c r="C19" s="18">
        <v>79</v>
      </c>
      <c r="D19" s="18">
        <v>104</v>
      </c>
      <c r="E19" s="18">
        <v>88</v>
      </c>
      <c r="F19" s="18">
        <v>76</v>
      </c>
      <c r="G19" s="18">
        <v>337</v>
      </c>
      <c r="H19" s="18">
        <v>98</v>
      </c>
      <c r="I19" s="18">
        <v>122</v>
      </c>
      <c r="J19" s="18">
        <v>197</v>
      </c>
      <c r="K19" s="18">
        <v>206</v>
      </c>
      <c r="L19" s="18">
        <v>65</v>
      </c>
      <c r="M19" s="18">
        <v>86</v>
      </c>
      <c r="N19" s="18">
        <v>162</v>
      </c>
      <c r="O19" s="18" t="s">
        <v>23</v>
      </c>
      <c r="P19" s="3"/>
    </row>
    <row r="20" spans="1:16" x14ac:dyDescent="0.2">
      <c r="A20" s="29" t="s">
        <v>386</v>
      </c>
      <c r="B20" s="19">
        <v>1244</v>
      </c>
      <c r="C20" s="18">
        <v>56</v>
      </c>
      <c r="D20" s="18">
        <v>75</v>
      </c>
      <c r="E20" s="18">
        <v>78</v>
      </c>
      <c r="F20" s="18">
        <v>50</v>
      </c>
      <c r="G20" s="18">
        <v>249</v>
      </c>
      <c r="H20" s="18">
        <v>77</v>
      </c>
      <c r="I20" s="18">
        <v>107</v>
      </c>
      <c r="J20" s="18">
        <v>169</v>
      </c>
      <c r="K20" s="18">
        <v>149</v>
      </c>
      <c r="L20" s="18">
        <v>39</v>
      </c>
      <c r="M20" s="18">
        <v>78</v>
      </c>
      <c r="N20" s="18">
        <v>117</v>
      </c>
      <c r="O20" s="18" t="s">
        <v>23</v>
      </c>
      <c r="P20" s="3"/>
    </row>
    <row r="21" spans="1:16" x14ac:dyDescent="0.2">
      <c r="A21" s="29" t="s">
        <v>387</v>
      </c>
      <c r="B21" s="19">
        <v>2847</v>
      </c>
      <c r="C21" s="18">
        <v>134</v>
      </c>
      <c r="D21" s="18">
        <v>177</v>
      </c>
      <c r="E21" s="18">
        <v>195</v>
      </c>
      <c r="F21" s="18">
        <v>123</v>
      </c>
      <c r="G21" s="18">
        <v>490</v>
      </c>
      <c r="H21" s="18">
        <v>165</v>
      </c>
      <c r="I21" s="18">
        <v>272</v>
      </c>
      <c r="J21" s="18">
        <v>360</v>
      </c>
      <c r="K21" s="18">
        <v>374</v>
      </c>
      <c r="L21" s="18">
        <v>130</v>
      </c>
      <c r="M21" s="18">
        <v>163</v>
      </c>
      <c r="N21" s="18">
        <v>264</v>
      </c>
      <c r="O21" s="18" t="s">
        <v>23</v>
      </c>
      <c r="P21" s="3"/>
    </row>
    <row r="22" spans="1:16" x14ac:dyDescent="0.2">
      <c r="A22" s="29" t="s">
        <v>388</v>
      </c>
      <c r="B22" s="19">
        <v>2536</v>
      </c>
      <c r="C22" s="18">
        <v>120</v>
      </c>
      <c r="D22" s="18">
        <v>166</v>
      </c>
      <c r="E22" s="18">
        <v>169</v>
      </c>
      <c r="F22" s="18">
        <v>126</v>
      </c>
      <c r="G22" s="18">
        <v>400</v>
      </c>
      <c r="H22" s="18">
        <v>148</v>
      </c>
      <c r="I22" s="18">
        <v>232</v>
      </c>
      <c r="J22" s="18">
        <v>326</v>
      </c>
      <c r="K22" s="18">
        <v>348</v>
      </c>
      <c r="L22" s="18">
        <v>100</v>
      </c>
      <c r="M22" s="18">
        <v>151</v>
      </c>
      <c r="N22" s="18">
        <v>250</v>
      </c>
      <c r="O22" s="18" t="s">
        <v>23</v>
      </c>
      <c r="P22" s="3"/>
    </row>
    <row r="23" spans="1:16" x14ac:dyDescent="0.2">
      <c r="A23" s="25" t="s">
        <v>218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3"/>
    </row>
    <row r="24" spans="1:16" x14ac:dyDescent="0.2">
      <c r="A24" s="29" t="s">
        <v>389</v>
      </c>
      <c r="B24" s="18">
        <v>170</v>
      </c>
      <c r="C24" s="18">
        <v>17</v>
      </c>
      <c r="D24" s="18">
        <v>11</v>
      </c>
      <c r="E24" s="18">
        <v>8</v>
      </c>
      <c r="F24" s="18">
        <v>4</v>
      </c>
      <c r="G24" s="18">
        <v>39</v>
      </c>
      <c r="H24" s="18">
        <v>8</v>
      </c>
      <c r="I24" s="18">
        <v>34</v>
      </c>
      <c r="J24" s="18">
        <v>13</v>
      </c>
      <c r="K24" s="18">
        <v>19</v>
      </c>
      <c r="L24" s="18">
        <v>2</v>
      </c>
      <c r="M24" s="18">
        <v>4</v>
      </c>
      <c r="N24" s="18">
        <v>11</v>
      </c>
      <c r="O24" s="18" t="s">
        <v>23</v>
      </c>
      <c r="P24" s="3"/>
    </row>
    <row r="25" spans="1:16" x14ac:dyDescent="0.2">
      <c r="A25" s="29" t="s">
        <v>390</v>
      </c>
      <c r="B25" s="18">
        <v>892</v>
      </c>
      <c r="C25" s="18">
        <v>43</v>
      </c>
      <c r="D25" s="18">
        <v>45</v>
      </c>
      <c r="E25" s="18">
        <v>44</v>
      </c>
      <c r="F25" s="18">
        <v>60</v>
      </c>
      <c r="G25" s="18">
        <v>141</v>
      </c>
      <c r="H25" s="18">
        <v>54</v>
      </c>
      <c r="I25" s="18">
        <v>96</v>
      </c>
      <c r="J25" s="18">
        <v>109</v>
      </c>
      <c r="K25" s="18">
        <v>131</v>
      </c>
      <c r="L25" s="18">
        <v>39</v>
      </c>
      <c r="M25" s="18">
        <v>40</v>
      </c>
      <c r="N25" s="18">
        <v>90</v>
      </c>
      <c r="O25" s="18" t="s">
        <v>23</v>
      </c>
      <c r="P25" s="3"/>
    </row>
    <row r="26" spans="1:16" x14ac:dyDescent="0.2">
      <c r="A26" s="29" t="s">
        <v>391</v>
      </c>
      <c r="B26" s="18">
        <v>593</v>
      </c>
      <c r="C26" s="18">
        <v>32</v>
      </c>
      <c r="D26" s="18">
        <v>45</v>
      </c>
      <c r="E26" s="18">
        <v>25</v>
      </c>
      <c r="F26" s="18">
        <v>26</v>
      </c>
      <c r="G26" s="18">
        <v>160</v>
      </c>
      <c r="H26" s="18">
        <v>43</v>
      </c>
      <c r="I26" s="18">
        <v>29</v>
      </c>
      <c r="J26" s="18">
        <v>84</v>
      </c>
      <c r="K26" s="18">
        <v>58</v>
      </c>
      <c r="L26" s="18">
        <v>16</v>
      </c>
      <c r="M26" s="18">
        <v>32</v>
      </c>
      <c r="N26" s="18">
        <v>43</v>
      </c>
      <c r="O26" s="18" t="s">
        <v>23</v>
      </c>
      <c r="P26" s="3"/>
    </row>
    <row r="27" spans="1:16" x14ac:dyDescent="0.2">
      <c r="A27" s="29" t="s">
        <v>172</v>
      </c>
      <c r="B27" s="19">
        <v>1436</v>
      </c>
      <c r="C27" s="18">
        <v>60</v>
      </c>
      <c r="D27" s="18">
        <v>102</v>
      </c>
      <c r="E27" s="18">
        <v>133</v>
      </c>
      <c r="F27" s="18">
        <v>65</v>
      </c>
      <c r="G27" s="18">
        <v>184</v>
      </c>
      <c r="H27" s="18">
        <v>86</v>
      </c>
      <c r="I27" s="18">
        <v>133</v>
      </c>
      <c r="J27" s="18">
        <v>168</v>
      </c>
      <c r="K27" s="18">
        <v>188</v>
      </c>
      <c r="L27" s="18">
        <v>83</v>
      </c>
      <c r="M27" s="18">
        <v>93</v>
      </c>
      <c r="N27" s="18">
        <v>141</v>
      </c>
      <c r="O27" s="18" t="s">
        <v>23</v>
      </c>
      <c r="P27" s="3"/>
    </row>
    <row r="28" spans="1:16" x14ac:dyDescent="0.2">
      <c r="A28" s="20" t="s">
        <v>223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3"/>
    </row>
    <row r="29" spans="1:16" x14ac:dyDescent="0.2">
      <c r="A29" s="29" t="s">
        <v>392</v>
      </c>
      <c r="B29" s="18">
        <v>633</v>
      </c>
      <c r="C29" s="18">
        <v>45</v>
      </c>
      <c r="D29" s="18">
        <v>48</v>
      </c>
      <c r="E29" s="18">
        <v>38</v>
      </c>
      <c r="F29" s="18">
        <v>65</v>
      </c>
      <c r="G29" s="18">
        <v>118</v>
      </c>
      <c r="H29" s="18">
        <v>50</v>
      </c>
      <c r="I29" s="18">
        <v>46</v>
      </c>
      <c r="J29" s="18">
        <v>52</v>
      </c>
      <c r="K29" s="18">
        <v>72</v>
      </c>
      <c r="L29" s="18">
        <v>15</v>
      </c>
      <c r="M29" s="18">
        <v>31</v>
      </c>
      <c r="N29" s="18">
        <v>53</v>
      </c>
      <c r="O29" s="18" t="s">
        <v>23</v>
      </c>
      <c r="P29" s="3"/>
    </row>
    <row r="30" spans="1:16" x14ac:dyDescent="0.2">
      <c r="A30" s="29" t="s">
        <v>393</v>
      </c>
      <c r="B30" s="19">
        <v>1329</v>
      </c>
      <c r="C30" s="18">
        <v>62</v>
      </c>
      <c r="D30" s="18">
        <v>81</v>
      </c>
      <c r="E30" s="18">
        <v>98</v>
      </c>
      <c r="F30" s="18">
        <v>61</v>
      </c>
      <c r="G30" s="18">
        <v>237</v>
      </c>
      <c r="H30" s="18">
        <v>74</v>
      </c>
      <c r="I30" s="18">
        <v>154</v>
      </c>
      <c r="J30" s="18">
        <v>156</v>
      </c>
      <c r="K30" s="18">
        <v>162</v>
      </c>
      <c r="L30" s="18">
        <v>62</v>
      </c>
      <c r="M30" s="18">
        <v>66</v>
      </c>
      <c r="N30" s="18">
        <v>116</v>
      </c>
      <c r="O30" s="18" t="s">
        <v>23</v>
      </c>
      <c r="P30" s="3"/>
    </row>
    <row r="31" spans="1:16" x14ac:dyDescent="0.2">
      <c r="A31" s="29" t="s">
        <v>394</v>
      </c>
      <c r="B31" s="18">
        <v>709</v>
      </c>
      <c r="C31" s="18">
        <v>30</v>
      </c>
      <c r="D31" s="18">
        <v>52</v>
      </c>
      <c r="E31" s="18">
        <v>48</v>
      </c>
      <c r="F31" s="18">
        <v>20</v>
      </c>
      <c r="G31" s="18">
        <v>97</v>
      </c>
      <c r="H31" s="18">
        <v>34</v>
      </c>
      <c r="I31" s="18">
        <v>56</v>
      </c>
      <c r="J31" s="18">
        <v>109</v>
      </c>
      <c r="K31" s="18">
        <v>101</v>
      </c>
      <c r="L31" s="18">
        <v>42</v>
      </c>
      <c r="M31" s="18">
        <v>47</v>
      </c>
      <c r="N31" s="18">
        <v>73</v>
      </c>
      <c r="O31" s="18" t="s">
        <v>23</v>
      </c>
      <c r="P31" s="3"/>
    </row>
    <row r="32" spans="1:16" ht="10.8" thickBot="1" x14ac:dyDescent="0.25">
      <c r="A32" s="33" t="s">
        <v>395</v>
      </c>
      <c r="B32" s="27">
        <v>420</v>
      </c>
      <c r="C32" s="27">
        <v>15</v>
      </c>
      <c r="D32" s="27">
        <v>22</v>
      </c>
      <c r="E32" s="27">
        <v>26</v>
      </c>
      <c r="F32" s="27">
        <v>9</v>
      </c>
      <c r="G32" s="27">
        <v>72</v>
      </c>
      <c r="H32" s="27">
        <v>33</v>
      </c>
      <c r="I32" s="27">
        <v>36</v>
      </c>
      <c r="J32" s="27">
        <v>57</v>
      </c>
      <c r="K32" s="27">
        <v>61</v>
      </c>
      <c r="L32" s="27">
        <v>21</v>
      </c>
      <c r="M32" s="27">
        <v>25</v>
      </c>
      <c r="N32" s="27">
        <v>43</v>
      </c>
      <c r="O32" s="27" t="s">
        <v>23</v>
      </c>
      <c r="P32" s="3"/>
    </row>
    <row r="33" spans="1:1" ht="20.25" customHeight="1" thickTop="1" x14ac:dyDescent="0.2">
      <c r="A33" s="50" t="s">
        <v>55</v>
      </c>
    </row>
  </sheetData>
  <mergeCells count="2">
    <mergeCell ref="A2:A3"/>
    <mergeCell ref="B2:O2"/>
  </mergeCells>
  <pageMargins left="0.7" right="0.7" top="0.75" bottom="0.75" header="0.3" footer="0.3"/>
  <pageSetup scale="5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C7FD3-EFCF-4D5F-941B-829A197B27E4}">
  <dimension ref="A1:O40"/>
  <sheetViews>
    <sheetView showGridLines="0" view="pageBreakPreview" zoomScale="60" zoomScaleNormal="100" workbookViewId="0">
      <selection sqref="A1:XFD1048576"/>
    </sheetView>
  </sheetViews>
  <sheetFormatPr defaultRowHeight="10.199999999999999" x14ac:dyDescent="0.2"/>
  <cols>
    <col min="1" max="1" width="33.5546875" style="2" customWidth="1"/>
    <col min="2" max="2" width="10.6640625" style="2" customWidth="1"/>
    <col min="3" max="4" width="10.5546875" style="2" customWidth="1"/>
    <col min="5" max="5" width="10.44140625" style="2" customWidth="1"/>
    <col min="6" max="6" width="10.6640625" style="2" customWidth="1"/>
    <col min="7" max="7" width="10.88671875" style="2" customWidth="1"/>
    <col min="8" max="8" width="10.5546875" style="2" customWidth="1"/>
    <col min="9" max="9" width="10.109375" style="2" customWidth="1"/>
    <col min="10" max="10" width="10.88671875" style="2" customWidth="1"/>
    <col min="11" max="11" width="10.5546875" style="2" customWidth="1"/>
    <col min="12" max="12" width="12.88671875" style="2" customWidth="1"/>
    <col min="13" max="13" width="13.44140625" style="2" customWidth="1"/>
    <col min="14" max="14" width="10" style="2" customWidth="1"/>
    <col min="15" max="255" width="8.88671875" style="2"/>
    <col min="256" max="256" width="33.5546875" style="2" customWidth="1"/>
    <col min="257" max="257" width="10.6640625" style="2" customWidth="1"/>
    <col min="258" max="258" width="11.109375" style="2" customWidth="1"/>
    <col min="259" max="259" width="10.5546875" style="2" customWidth="1"/>
    <col min="260" max="260" width="10.44140625" style="2" customWidth="1"/>
    <col min="261" max="261" width="10.6640625" style="2" customWidth="1"/>
    <col min="262" max="262" width="10.88671875" style="2" customWidth="1"/>
    <col min="263" max="263" width="10.5546875" style="2" customWidth="1"/>
    <col min="264" max="264" width="10.109375" style="2" customWidth="1"/>
    <col min="265" max="265" width="10.44140625" style="2" customWidth="1"/>
    <col min="266" max="266" width="8.88671875" style="2"/>
    <col min="267" max="267" width="10.5546875" style="2" customWidth="1"/>
    <col min="268" max="269" width="10" style="2" customWidth="1"/>
    <col min="270" max="511" width="8.88671875" style="2"/>
    <col min="512" max="512" width="33.5546875" style="2" customWidth="1"/>
    <col min="513" max="513" width="10.6640625" style="2" customWidth="1"/>
    <col min="514" max="514" width="11.109375" style="2" customWidth="1"/>
    <col min="515" max="515" width="10.5546875" style="2" customWidth="1"/>
    <col min="516" max="516" width="10.44140625" style="2" customWidth="1"/>
    <col min="517" max="517" width="10.6640625" style="2" customWidth="1"/>
    <col min="518" max="518" width="10.88671875" style="2" customWidth="1"/>
    <col min="519" max="519" width="10.5546875" style="2" customWidth="1"/>
    <col min="520" max="520" width="10.109375" style="2" customWidth="1"/>
    <col min="521" max="521" width="10.44140625" style="2" customWidth="1"/>
    <col min="522" max="522" width="8.88671875" style="2"/>
    <col min="523" max="523" width="10.5546875" style="2" customWidth="1"/>
    <col min="524" max="525" width="10" style="2" customWidth="1"/>
    <col min="526" max="767" width="8.88671875" style="2"/>
    <col min="768" max="768" width="33.5546875" style="2" customWidth="1"/>
    <col min="769" max="769" width="10.6640625" style="2" customWidth="1"/>
    <col min="770" max="770" width="11.109375" style="2" customWidth="1"/>
    <col min="771" max="771" width="10.5546875" style="2" customWidth="1"/>
    <col min="772" max="772" width="10.44140625" style="2" customWidth="1"/>
    <col min="773" max="773" width="10.6640625" style="2" customWidth="1"/>
    <col min="774" max="774" width="10.88671875" style="2" customWidth="1"/>
    <col min="775" max="775" width="10.5546875" style="2" customWidth="1"/>
    <col min="776" max="776" width="10.109375" style="2" customWidth="1"/>
    <col min="777" max="777" width="10.44140625" style="2" customWidth="1"/>
    <col min="778" max="778" width="8.88671875" style="2"/>
    <col min="779" max="779" width="10.5546875" style="2" customWidth="1"/>
    <col min="780" max="781" width="10" style="2" customWidth="1"/>
    <col min="782" max="1023" width="8.88671875" style="2"/>
    <col min="1024" max="1024" width="33.5546875" style="2" customWidth="1"/>
    <col min="1025" max="1025" width="10.6640625" style="2" customWidth="1"/>
    <col min="1026" max="1026" width="11.109375" style="2" customWidth="1"/>
    <col min="1027" max="1027" width="10.5546875" style="2" customWidth="1"/>
    <col min="1028" max="1028" width="10.44140625" style="2" customWidth="1"/>
    <col min="1029" max="1029" width="10.6640625" style="2" customWidth="1"/>
    <col min="1030" max="1030" width="10.88671875" style="2" customWidth="1"/>
    <col min="1031" max="1031" width="10.5546875" style="2" customWidth="1"/>
    <col min="1032" max="1032" width="10.109375" style="2" customWidth="1"/>
    <col min="1033" max="1033" width="10.44140625" style="2" customWidth="1"/>
    <col min="1034" max="1034" width="8.88671875" style="2"/>
    <col min="1035" max="1035" width="10.5546875" style="2" customWidth="1"/>
    <col min="1036" max="1037" width="10" style="2" customWidth="1"/>
    <col min="1038" max="1279" width="8.88671875" style="2"/>
    <col min="1280" max="1280" width="33.5546875" style="2" customWidth="1"/>
    <col min="1281" max="1281" width="10.6640625" style="2" customWidth="1"/>
    <col min="1282" max="1282" width="11.109375" style="2" customWidth="1"/>
    <col min="1283" max="1283" width="10.5546875" style="2" customWidth="1"/>
    <col min="1284" max="1284" width="10.44140625" style="2" customWidth="1"/>
    <col min="1285" max="1285" width="10.6640625" style="2" customWidth="1"/>
    <col min="1286" max="1286" width="10.88671875" style="2" customWidth="1"/>
    <col min="1287" max="1287" width="10.5546875" style="2" customWidth="1"/>
    <col min="1288" max="1288" width="10.109375" style="2" customWidth="1"/>
    <col min="1289" max="1289" width="10.44140625" style="2" customWidth="1"/>
    <col min="1290" max="1290" width="8.88671875" style="2"/>
    <col min="1291" max="1291" width="10.5546875" style="2" customWidth="1"/>
    <col min="1292" max="1293" width="10" style="2" customWidth="1"/>
    <col min="1294" max="1535" width="8.88671875" style="2"/>
    <col min="1536" max="1536" width="33.5546875" style="2" customWidth="1"/>
    <col min="1537" max="1537" width="10.6640625" style="2" customWidth="1"/>
    <col min="1538" max="1538" width="11.109375" style="2" customWidth="1"/>
    <col min="1539" max="1539" width="10.5546875" style="2" customWidth="1"/>
    <col min="1540" max="1540" width="10.44140625" style="2" customWidth="1"/>
    <col min="1541" max="1541" width="10.6640625" style="2" customWidth="1"/>
    <col min="1542" max="1542" width="10.88671875" style="2" customWidth="1"/>
    <col min="1543" max="1543" width="10.5546875" style="2" customWidth="1"/>
    <col min="1544" max="1544" width="10.109375" style="2" customWidth="1"/>
    <col min="1545" max="1545" width="10.44140625" style="2" customWidth="1"/>
    <col min="1546" max="1546" width="8.88671875" style="2"/>
    <col min="1547" max="1547" width="10.5546875" style="2" customWidth="1"/>
    <col min="1548" max="1549" width="10" style="2" customWidth="1"/>
    <col min="1550" max="1791" width="8.88671875" style="2"/>
    <col min="1792" max="1792" width="33.5546875" style="2" customWidth="1"/>
    <col min="1793" max="1793" width="10.6640625" style="2" customWidth="1"/>
    <col min="1794" max="1794" width="11.109375" style="2" customWidth="1"/>
    <col min="1795" max="1795" width="10.5546875" style="2" customWidth="1"/>
    <col min="1796" max="1796" width="10.44140625" style="2" customWidth="1"/>
    <col min="1797" max="1797" width="10.6640625" style="2" customWidth="1"/>
    <col min="1798" max="1798" width="10.88671875" style="2" customWidth="1"/>
    <col min="1799" max="1799" width="10.5546875" style="2" customWidth="1"/>
    <col min="1800" max="1800" width="10.109375" style="2" customWidth="1"/>
    <col min="1801" max="1801" width="10.44140625" style="2" customWidth="1"/>
    <col min="1802" max="1802" width="8.88671875" style="2"/>
    <col min="1803" max="1803" width="10.5546875" style="2" customWidth="1"/>
    <col min="1804" max="1805" width="10" style="2" customWidth="1"/>
    <col min="1806" max="2047" width="8.88671875" style="2"/>
    <col min="2048" max="2048" width="33.5546875" style="2" customWidth="1"/>
    <col min="2049" max="2049" width="10.6640625" style="2" customWidth="1"/>
    <col min="2050" max="2050" width="11.109375" style="2" customWidth="1"/>
    <col min="2051" max="2051" width="10.5546875" style="2" customWidth="1"/>
    <col min="2052" max="2052" width="10.44140625" style="2" customWidth="1"/>
    <col min="2053" max="2053" width="10.6640625" style="2" customWidth="1"/>
    <col min="2054" max="2054" width="10.88671875" style="2" customWidth="1"/>
    <col min="2055" max="2055" width="10.5546875" style="2" customWidth="1"/>
    <col min="2056" max="2056" width="10.109375" style="2" customWidth="1"/>
    <col min="2057" max="2057" width="10.44140625" style="2" customWidth="1"/>
    <col min="2058" max="2058" width="8.88671875" style="2"/>
    <col min="2059" max="2059" width="10.5546875" style="2" customWidth="1"/>
    <col min="2060" max="2061" width="10" style="2" customWidth="1"/>
    <col min="2062" max="2303" width="8.88671875" style="2"/>
    <col min="2304" max="2304" width="33.5546875" style="2" customWidth="1"/>
    <col min="2305" max="2305" width="10.6640625" style="2" customWidth="1"/>
    <col min="2306" max="2306" width="11.109375" style="2" customWidth="1"/>
    <col min="2307" max="2307" width="10.5546875" style="2" customWidth="1"/>
    <col min="2308" max="2308" width="10.44140625" style="2" customWidth="1"/>
    <col min="2309" max="2309" width="10.6640625" style="2" customWidth="1"/>
    <col min="2310" max="2310" width="10.88671875" style="2" customWidth="1"/>
    <col min="2311" max="2311" width="10.5546875" style="2" customWidth="1"/>
    <col min="2312" max="2312" width="10.109375" style="2" customWidth="1"/>
    <col min="2313" max="2313" width="10.44140625" style="2" customWidth="1"/>
    <col min="2314" max="2314" width="8.88671875" style="2"/>
    <col min="2315" max="2315" width="10.5546875" style="2" customWidth="1"/>
    <col min="2316" max="2317" width="10" style="2" customWidth="1"/>
    <col min="2318" max="2559" width="8.88671875" style="2"/>
    <col min="2560" max="2560" width="33.5546875" style="2" customWidth="1"/>
    <col min="2561" max="2561" width="10.6640625" style="2" customWidth="1"/>
    <col min="2562" max="2562" width="11.109375" style="2" customWidth="1"/>
    <col min="2563" max="2563" width="10.5546875" style="2" customWidth="1"/>
    <col min="2564" max="2564" width="10.44140625" style="2" customWidth="1"/>
    <col min="2565" max="2565" width="10.6640625" style="2" customWidth="1"/>
    <col min="2566" max="2566" width="10.88671875" style="2" customWidth="1"/>
    <col min="2567" max="2567" width="10.5546875" style="2" customWidth="1"/>
    <col min="2568" max="2568" width="10.109375" style="2" customWidth="1"/>
    <col min="2569" max="2569" width="10.44140625" style="2" customWidth="1"/>
    <col min="2570" max="2570" width="8.88671875" style="2"/>
    <col min="2571" max="2571" width="10.5546875" style="2" customWidth="1"/>
    <col min="2572" max="2573" width="10" style="2" customWidth="1"/>
    <col min="2574" max="2815" width="8.88671875" style="2"/>
    <col min="2816" max="2816" width="33.5546875" style="2" customWidth="1"/>
    <col min="2817" max="2817" width="10.6640625" style="2" customWidth="1"/>
    <col min="2818" max="2818" width="11.109375" style="2" customWidth="1"/>
    <col min="2819" max="2819" width="10.5546875" style="2" customWidth="1"/>
    <col min="2820" max="2820" width="10.44140625" style="2" customWidth="1"/>
    <col min="2821" max="2821" width="10.6640625" style="2" customWidth="1"/>
    <col min="2822" max="2822" width="10.88671875" style="2" customWidth="1"/>
    <col min="2823" max="2823" width="10.5546875" style="2" customWidth="1"/>
    <col min="2824" max="2824" width="10.109375" style="2" customWidth="1"/>
    <col min="2825" max="2825" width="10.44140625" style="2" customWidth="1"/>
    <col min="2826" max="2826" width="8.88671875" style="2"/>
    <col min="2827" max="2827" width="10.5546875" style="2" customWidth="1"/>
    <col min="2828" max="2829" width="10" style="2" customWidth="1"/>
    <col min="2830" max="3071" width="8.88671875" style="2"/>
    <col min="3072" max="3072" width="33.5546875" style="2" customWidth="1"/>
    <col min="3073" max="3073" width="10.6640625" style="2" customWidth="1"/>
    <col min="3074" max="3074" width="11.109375" style="2" customWidth="1"/>
    <col min="3075" max="3075" width="10.5546875" style="2" customWidth="1"/>
    <col min="3076" max="3076" width="10.44140625" style="2" customWidth="1"/>
    <col min="3077" max="3077" width="10.6640625" style="2" customWidth="1"/>
    <col min="3078" max="3078" width="10.88671875" style="2" customWidth="1"/>
    <col min="3079" max="3079" width="10.5546875" style="2" customWidth="1"/>
    <col min="3080" max="3080" width="10.109375" style="2" customWidth="1"/>
    <col min="3081" max="3081" width="10.44140625" style="2" customWidth="1"/>
    <col min="3082" max="3082" width="8.88671875" style="2"/>
    <col min="3083" max="3083" width="10.5546875" style="2" customWidth="1"/>
    <col min="3084" max="3085" width="10" style="2" customWidth="1"/>
    <col min="3086" max="3327" width="8.88671875" style="2"/>
    <col min="3328" max="3328" width="33.5546875" style="2" customWidth="1"/>
    <col min="3329" max="3329" width="10.6640625" style="2" customWidth="1"/>
    <col min="3330" max="3330" width="11.109375" style="2" customWidth="1"/>
    <col min="3331" max="3331" width="10.5546875" style="2" customWidth="1"/>
    <col min="3332" max="3332" width="10.44140625" style="2" customWidth="1"/>
    <col min="3333" max="3333" width="10.6640625" style="2" customWidth="1"/>
    <col min="3334" max="3334" width="10.88671875" style="2" customWidth="1"/>
    <col min="3335" max="3335" width="10.5546875" style="2" customWidth="1"/>
    <col min="3336" max="3336" width="10.109375" style="2" customWidth="1"/>
    <col min="3337" max="3337" width="10.44140625" style="2" customWidth="1"/>
    <col min="3338" max="3338" width="8.88671875" style="2"/>
    <col min="3339" max="3339" width="10.5546875" style="2" customWidth="1"/>
    <col min="3340" max="3341" width="10" style="2" customWidth="1"/>
    <col min="3342" max="3583" width="8.88671875" style="2"/>
    <col min="3584" max="3584" width="33.5546875" style="2" customWidth="1"/>
    <col min="3585" max="3585" width="10.6640625" style="2" customWidth="1"/>
    <col min="3586" max="3586" width="11.109375" style="2" customWidth="1"/>
    <col min="3587" max="3587" width="10.5546875" style="2" customWidth="1"/>
    <col min="3588" max="3588" width="10.44140625" style="2" customWidth="1"/>
    <col min="3589" max="3589" width="10.6640625" style="2" customWidth="1"/>
    <col min="3590" max="3590" width="10.88671875" style="2" customWidth="1"/>
    <col min="3591" max="3591" width="10.5546875" style="2" customWidth="1"/>
    <col min="3592" max="3592" width="10.109375" style="2" customWidth="1"/>
    <col min="3593" max="3593" width="10.44140625" style="2" customWidth="1"/>
    <col min="3594" max="3594" width="8.88671875" style="2"/>
    <col min="3595" max="3595" width="10.5546875" style="2" customWidth="1"/>
    <col min="3596" max="3597" width="10" style="2" customWidth="1"/>
    <col min="3598" max="3839" width="8.88671875" style="2"/>
    <col min="3840" max="3840" width="33.5546875" style="2" customWidth="1"/>
    <col min="3841" max="3841" width="10.6640625" style="2" customWidth="1"/>
    <col min="3842" max="3842" width="11.109375" style="2" customWidth="1"/>
    <col min="3843" max="3843" width="10.5546875" style="2" customWidth="1"/>
    <col min="3844" max="3844" width="10.44140625" style="2" customWidth="1"/>
    <col min="3845" max="3845" width="10.6640625" style="2" customWidth="1"/>
    <col min="3846" max="3846" width="10.88671875" style="2" customWidth="1"/>
    <col min="3847" max="3847" width="10.5546875" style="2" customWidth="1"/>
    <col min="3848" max="3848" width="10.109375" style="2" customWidth="1"/>
    <col min="3849" max="3849" width="10.44140625" style="2" customWidth="1"/>
    <col min="3850" max="3850" width="8.88671875" style="2"/>
    <col min="3851" max="3851" width="10.5546875" style="2" customWidth="1"/>
    <col min="3852" max="3853" width="10" style="2" customWidth="1"/>
    <col min="3854" max="4095" width="8.88671875" style="2"/>
    <col min="4096" max="4096" width="33.5546875" style="2" customWidth="1"/>
    <col min="4097" max="4097" width="10.6640625" style="2" customWidth="1"/>
    <col min="4098" max="4098" width="11.109375" style="2" customWidth="1"/>
    <col min="4099" max="4099" width="10.5546875" style="2" customWidth="1"/>
    <col min="4100" max="4100" width="10.44140625" style="2" customWidth="1"/>
    <col min="4101" max="4101" width="10.6640625" style="2" customWidth="1"/>
    <col min="4102" max="4102" width="10.88671875" style="2" customWidth="1"/>
    <col min="4103" max="4103" width="10.5546875" style="2" customWidth="1"/>
    <col min="4104" max="4104" width="10.109375" style="2" customWidth="1"/>
    <col min="4105" max="4105" width="10.44140625" style="2" customWidth="1"/>
    <col min="4106" max="4106" width="8.88671875" style="2"/>
    <col min="4107" max="4107" width="10.5546875" style="2" customWidth="1"/>
    <col min="4108" max="4109" width="10" style="2" customWidth="1"/>
    <col min="4110" max="4351" width="8.88671875" style="2"/>
    <col min="4352" max="4352" width="33.5546875" style="2" customWidth="1"/>
    <col min="4353" max="4353" width="10.6640625" style="2" customWidth="1"/>
    <col min="4354" max="4354" width="11.109375" style="2" customWidth="1"/>
    <col min="4355" max="4355" width="10.5546875" style="2" customWidth="1"/>
    <col min="4356" max="4356" width="10.44140625" style="2" customWidth="1"/>
    <col min="4357" max="4357" width="10.6640625" style="2" customWidth="1"/>
    <col min="4358" max="4358" width="10.88671875" style="2" customWidth="1"/>
    <col min="4359" max="4359" width="10.5546875" style="2" customWidth="1"/>
    <col min="4360" max="4360" width="10.109375" style="2" customWidth="1"/>
    <col min="4361" max="4361" width="10.44140625" style="2" customWidth="1"/>
    <col min="4362" max="4362" width="8.88671875" style="2"/>
    <col min="4363" max="4363" width="10.5546875" style="2" customWidth="1"/>
    <col min="4364" max="4365" width="10" style="2" customWidth="1"/>
    <col min="4366" max="4607" width="8.88671875" style="2"/>
    <col min="4608" max="4608" width="33.5546875" style="2" customWidth="1"/>
    <col min="4609" max="4609" width="10.6640625" style="2" customWidth="1"/>
    <col min="4610" max="4610" width="11.109375" style="2" customWidth="1"/>
    <col min="4611" max="4611" width="10.5546875" style="2" customWidth="1"/>
    <col min="4612" max="4612" width="10.44140625" style="2" customWidth="1"/>
    <col min="4613" max="4613" width="10.6640625" style="2" customWidth="1"/>
    <col min="4614" max="4614" width="10.88671875" style="2" customWidth="1"/>
    <col min="4615" max="4615" width="10.5546875" style="2" customWidth="1"/>
    <col min="4616" max="4616" width="10.109375" style="2" customWidth="1"/>
    <col min="4617" max="4617" width="10.44140625" style="2" customWidth="1"/>
    <col min="4618" max="4618" width="8.88671875" style="2"/>
    <col min="4619" max="4619" width="10.5546875" style="2" customWidth="1"/>
    <col min="4620" max="4621" width="10" style="2" customWidth="1"/>
    <col min="4622" max="4863" width="8.88671875" style="2"/>
    <col min="4864" max="4864" width="33.5546875" style="2" customWidth="1"/>
    <col min="4865" max="4865" width="10.6640625" style="2" customWidth="1"/>
    <col min="4866" max="4866" width="11.109375" style="2" customWidth="1"/>
    <col min="4867" max="4867" width="10.5546875" style="2" customWidth="1"/>
    <col min="4868" max="4868" width="10.44140625" style="2" customWidth="1"/>
    <col min="4869" max="4869" width="10.6640625" style="2" customWidth="1"/>
    <col min="4870" max="4870" width="10.88671875" style="2" customWidth="1"/>
    <col min="4871" max="4871" width="10.5546875" style="2" customWidth="1"/>
    <col min="4872" max="4872" width="10.109375" style="2" customWidth="1"/>
    <col min="4873" max="4873" width="10.44140625" style="2" customWidth="1"/>
    <col min="4874" max="4874" width="8.88671875" style="2"/>
    <col min="4875" max="4875" width="10.5546875" style="2" customWidth="1"/>
    <col min="4876" max="4877" width="10" style="2" customWidth="1"/>
    <col min="4878" max="5119" width="8.88671875" style="2"/>
    <col min="5120" max="5120" width="33.5546875" style="2" customWidth="1"/>
    <col min="5121" max="5121" width="10.6640625" style="2" customWidth="1"/>
    <col min="5122" max="5122" width="11.109375" style="2" customWidth="1"/>
    <col min="5123" max="5123" width="10.5546875" style="2" customWidth="1"/>
    <col min="5124" max="5124" width="10.44140625" style="2" customWidth="1"/>
    <col min="5125" max="5125" width="10.6640625" style="2" customWidth="1"/>
    <col min="5126" max="5126" width="10.88671875" style="2" customWidth="1"/>
    <col min="5127" max="5127" width="10.5546875" style="2" customWidth="1"/>
    <col min="5128" max="5128" width="10.109375" style="2" customWidth="1"/>
    <col min="5129" max="5129" width="10.44140625" style="2" customWidth="1"/>
    <col min="5130" max="5130" width="8.88671875" style="2"/>
    <col min="5131" max="5131" width="10.5546875" style="2" customWidth="1"/>
    <col min="5132" max="5133" width="10" style="2" customWidth="1"/>
    <col min="5134" max="5375" width="8.88671875" style="2"/>
    <col min="5376" max="5376" width="33.5546875" style="2" customWidth="1"/>
    <col min="5377" max="5377" width="10.6640625" style="2" customWidth="1"/>
    <col min="5378" max="5378" width="11.109375" style="2" customWidth="1"/>
    <col min="5379" max="5379" width="10.5546875" style="2" customWidth="1"/>
    <col min="5380" max="5380" width="10.44140625" style="2" customWidth="1"/>
    <col min="5381" max="5381" width="10.6640625" style="2" customWidth="1"/>
    <col min="5382" max="5382" width="10.88671875" style="2" customWidth="1"/>
    <col min="5383" max="5383" width="10.5546875" style="2" customWidth="1"/>
    <col min="5384" max="5384" width="10.109375" style="2" customWidth="1"/>
    <col min="5385" max="5385" width="10.44140625" style="2" customWidth="1"/>
    <col min="5386" max="5386" width="8.88671875" style="2"/>
    <col min="5387" max="5387" width="10.5546875" style="2" customWidth="1"/>
    <col min="5388" max="5389" width="10" style="2" customWidth="1"/>
    <col min="5390" max="5631" width="8.88671875" style="2"/>
    <col min="5632" max="5632" width="33.5546875" style="2" customWidth="1"/>
    <col min="5633" max="5633" width="10.6640625" style="2" customWidth="1"/>
    <col min="5634" max="5634" width="11.109375" style="2" customWidth="1"/>
    <col min="5635" max="5635" width="10.5546875" style="2" customWidth="1"/>
    <col min="5636" max="5636" width="10.44140625" style="2" customWidth="1"/>
    <col min="5637" max="5637" width="10.6640625" style="2" customWidth="1"/>
    <col min="5638" max="5638" width="10.88671875" style="2" customWidth="1"/>
    <col min="5639" max="5639" width="10.5546875" style="2" customWidth="1"/>
    <col min="5640" max="5640" width="10.109375" style="2" customWidth="1"/>
    <col min="5641" max="5641" width="10.44140625" style="2" customWidth="1"/>
    <col min="5642" max="5642" width="8.88671875" style="2"/>
    <col min="5643" max="5643" width="10.5546875" style="2" customWidth="1"/>
    <col min="5644" max="5645" width="10" style="2" customWidth="1"/>
    <col min="5646" max="5887" width="8.88671875" style="2"/>
    <col min="5888" max="5888" width="33.5546875" style="2" customWidth="1"/>
    <col min="5889" max="5889" width="10.6640625" style="2" customWidth="1"/>
    <col min="5890" max="5890" width="11.109375" style="2" customWidth="1"/>
    <col min="5891" max="5891" width="10.5546875" style="2" customWidth="1"/>
    <col min="5892" max="5892" width="10.44140625" style="2" customWidth="1"/>
    <col min="5893" max="5893" width="10.6640625" style="2" customWidth="1"/>
    <col min="5894" max="5894" width="10.88671875" style="2" customWidth="1"/>
    <col min="5895" max="5895" width="10.5546875" style="2" customWidth="1"/>
    <col min="5896" max="5896" width="10.109375" style="2" customWidth="1"/>
    <col min="5897" max="5897" width="10.44140625" style="2" customWidth="1"/>
    <col min="5898" max="5898" width="8.88671875" style="2"/>
    <col min="5899" max="5899" width="10.5546875" style="2" customWidth="1"/>
    <col min="5900" max="5901" width="10" style="2" customWidth="1"/>
    <col min="5902" max="6143" width="8.88671875" style="2"/>
    <col min="6144" max="6144" width="33.5546875" style="2" customWidth="1"/>
    <col min="6145" max="6145" width="10.6640625" style="2" customWidth="1"/>
    <col min="6146" max="6146" width="11.109375" style="2" customWidth="1"/>
    <col min="6147" max="6147" width="10.5546875" style="2" customWidth="1"/>
    <col min="6148" max="6148" width="10.44140625" style="2" customWidth="1"/>
    <col min="6149" max="6149" width="10.6640625" style="2" customWidth="1"/>
    <col min="6150" max="6150" width="10.88671875" style="2" customWidth="1"/>
    <col min="6151" max="6151" width="10.5546875" style="2" customWidth="1"/>
    <col min="6152" max="6152" width="10.109375" style="2" customWidth="1"/>
    <col min="6153" max="6153" width="10.44140625" style="2" customWidth="1"/>
    <col min="6154" max="6154" width="8.88671875" style="2"/>
    <col min="6155" max="6155" width="10.5546875" style="2" customWidth="1"/>
    <col min="6156" max="6157" width="10" style="2" customWidth="1"/>
    <col min="6158" max="6399" width="8.88671875" style="2"/>
    <col min="6400" max="6400" width="33.5546875" style="2" customWidth="1"/>
    <col min="6401" max="6401" width="10.6640625" style="2" customWidth="1"/>
    <col min="6402" max="6402" width="11.109375" style="2" customWidth="1"/>
    <col min="6403" max="6403" width="10.5546875" style="2" customWidth="1"/>
    <col min="6404" max="6404" width="10.44140625" style="2" customWidth="1"/>
    <col min="6405" max="6405" width="10.6640625" style="2" customWidth="1"/>
    <col min="6406" max="6406" width="10.88671875" style="2" customWidth="1"/>
    <col min="6407" max="6407" width="10.5546875" style="2" customWidth="1"/>
    <col min="6408" max="6408" width="10.109375" style="2" customWidth="1"/>
    <col min="6409" max="6409" width="10.44140625" style="2" customWidth="1"/>
    <col min="6410" max="6410" width="8.88671875" style="2"/>
    <col min="6411" max="6411" width="10.5546875" style="2" customWidth="1"/>
    <col min="6412" max="6413" width="10" style="2" customWidth="1"/>
    <col min="6414" max="6655" width="8.88671875" style="2"/>
    <col min="6656" max="6656" width="33.5546875" style="2" customWidth="1"/>
    <col min="6657" max="6657" width="10.6640625" style="2" customWidth="1"/>
    <col min="6658" max="6658" width="11.109375" style="2" customWidth="1"/>
    <col min="6659" max="6659" width="10.5546875" style="2" customWidth="1"/>
    <col min="6660" max="6660" width="10.44140625" style="2" customWidth="1"/>
    <col min="6661" max="6661" width="10.6640625" style="2" customWidth="1"/>
    <col min="6662" max="6662" width="10.88671875" style="2" customWidth="1"/>
    <col min="6663" max="6663" width="10.5546875" style="2" customWidth="1"/>
    <col min="6664" max="6664" width="10.109375" style="2" customWidth="1"/>
    <col min="6665" max="6665" width="10.44140625" style="2" customWidth="1"/>
    <col min="6666" max="6666" width="8.88671875" style="2"/>
    <col min="6667" max="6667" width="10.5546875" style="2" customWidth="1"/>
    <col min="6668" max="6669" width="10" style="2" customWidth="1"/>
    <col min="6670" max="6911" width="8.88671875" style="2"/>
    <col min="6912" max="6912" width="33.5546875" style="2" customWidth="1"/>
    <col min="6913" max="6913" width="10.6640625" style="2" customWidth="1"/>
    <col min="6914" max="6914" width="11.109375" style="2" customWidth="1"/>
    <col min="6915" max="6915" width="10.5546875" style="2" customWidth="1"/>
    <col min="6916" max="6916" width="10.44140625" style="2" customWidth="1"/>
    <col min="6917" max="6917" width="10.6640625" style="2" customWidth="1"/>
    <col min="6918" max="6918" width="10.88671875" style="2" customWidth="1"/>
    <col min="6919" max="6919" width="10.5546875" style="2" customWidth="1"/>
    <col min="6920" max="6920" width="10.109375" style="2" customWidth="1"/>
    <col min="6921" max="6921" width="10.44140625" style="2" customWidth="1"/>
    <col min="6922" max="6922" width="8.88671875" style="2"/>
    <col min="6923" max="6923" width="10.5546875" style="2" customWidth="1"/>
    <col min="6924" max="6925" width="10" style="2" customWidth="1"/>
    <col min="6926" max="7167" width="8.88671875" style="2"/>
    <col min="7168" max="7168" width="33.5546875" style="2" customWidth="1"/>
    <col min="7169" max="7169" width="10.6640625" style="2" customWidth="1"/>
    <col min="7170" max="7170" width="11.109375" style="2" customWidth="1"/>
    <col min="7171" max="7171" width="10.5546875" style="2" customWidth="1"/>
    <col min="7172" max="7172" width="10.44140625" style="2" customWidth="1"/>
    <col min="7173" max="7173" width="10.6640625" style="2" customWidth="1"/>
    <col min="7174" max="7174" width="10.88671875" style="2" customWidth="1"/>
    <col min="7175" max="7175" width="10.5546875" style="2" customWidth="1"/>
    <col min="7176" max="7176" width="10.109375" style="2" customWidth="1"/>
    <col min="7177" max="7177" width="10.44140625" style="2" customWidth="1"/>
    <col min="7178" max="7178" width="8.88671875" style="2"/>
    <col min="7179" max="7179" width="10.5546875" style="2" customWidth="1"/>
    <col min="7180" max="7181" width="10" style="2" customWidth="1"/>
    <col min="7182" max="7423" width="8.88671875" style="2"/>
    <col min="7424" max="7424" width="33.5546875" style="2" customWidth="1"/>
    <col min="7425" max="7425" width="10.6640625" style="2" customWidth="1"/>
    <col min="7426" max="7426" width="11.109375" style="2" customWidth="1"/>
    <col min="7427" max="7427" width="10.5546875" style="2" customWidth="1"/>
    <col min="7428" max="7428" width="10.44140625" style="2" customWidth="1"/>
    <col min="7429" max="7429" width="10.6640625" style="2" customWidth="1"/>
    <col min="7430" max="7430" width="10.88671875" style="2" customWidth="1"/>
    <col min="7431" max="7431" width="10.5546875" style="2" customWidth="1"/>
    <col min="7432" max="7432" width="10.109375" style="2" customWidth="1"/>
    <col min="7433" max="7433" width="10.44140625" style="2" customWidth="1"/>
    <col min="7434" max="7434" width="8.88671875" style="2"/>
    <col min="7435" max="7435" width="10.5546875" style="2" customWidth="1"/>
    <col min="7436" max="7437" width="10" style="2" customWidth="1"/>
    <col min="7438" max="7679" width="8.88671875" style="2"/>
    <col min="7680" max="7680" width="33.5546875" style="2" customWidth="1"/>
    <col min="7681" max="7681" width="10.6640625" style="2" customWidth="1"/>
    <col min="7682" max="7682" width="11.109375" style="2" customWidth="1"/>
    <col min="7683" max="7683" width="10.5546875" style="2" customWidth="1"/>
    <col min="7684" max="7684" width="10.44140625" style="2" customWidth="1"/>
    <col min="7685" max="7685" width="10.6640625" style="2" customWidth="1"/>
    <col min="7686" max="7686" width="10.88671875" style="2" customWidth="1"/>
    <col min="7687" max="7687" width="10.5546875" style="2" customWidth="1"/>
    <col min="7688" max="7688" width="10.109375" style="2" customWidth="1"/>
    <col min="7689" max="7689" width="10.44140625" style="2" customWidth="1"/>
    <col min="7690" max="7690" width="8.88671875" style="2"/>
    <col min="7691" max="7691" width="10.5546875" style="2" customWidth="1"/>
    <col min="7692" max="7693" width="10" style="2" customWidth="1"/>
    <col min="7694" max="7935" width="8.88671875" style="2"/>
    <col min="7936" max="7936" width="33.5546875" style="2" customWidth="1"/>
    <col min="7937" max="7937" width="10.6640625" style="2" customWidth="1"/>
    <col min="7938" max="7938" width="11.109375" style="2" customWidth="1"/>
    <col min="7939" max="7939" width="10.5546875" style="2" customWidth="1"/>
    <col min="7940" max="7940" width="10.44140625" style="2" customWidth="1"/>
    <col min="7941" max="7941" width="10.6640625" style="2" customWidth="1"/>
    <col min="7942" max="7942" width="10.88671875" style="2" customWidth="1"/>
    <col min="7943" max="7943" width="10.5546875" style="2" customWidth="1"/>
    <col min="7944" max="7944" width="10.109375" style="2" customWidth="1"/>
    <col min="7945" max="7945" width="10.44140625" style="2" customWidth="1"/>
    <col min="7946" max="7946" width="8.88671875" style="2"/>
    <col min="7947" max="7947" width="10.5546875" style="2" customWidth="1"/>
    <col min="7948" max="7949" width="10" style="2" customWidth="1"/>
    <col min="7950" max="8191" width="8.88671875" style="2"/>
    <col min="8192" max="8192" width="33.5546875" style="2" customWidth="1"/>
    <col min="8193" max="8193" width="10.6640625" style="2" customWidth="1"/>
    <col min="8194" max="8194" width="11.109375" style="2" customWidth="1"/>
    <col min="8195" max="8195" width="10.5546875" style="2" customWidth="1"/>
    <col min="8196" max="8196" width="10.44140625" style="2" customWidth="1"/>
    <col min="8197" max="8197" width="10.6640625" style="2" customWidth="1"/>
    <col min="8198" max="8198" width="10.88671875" style="2" customWidth="1"/>
    <col min="8199" max="8199" width="10.5546875" style="2" customWidth="1"/>
    <col min="8200" max="8200" width="10.109375" style="2" customWidth="1"/>
    <col min="8201" max="8201" width="10.44140625" style="2" customWidth="1"/>
    <col min="8202" max="8202" width="8.88671875" style="2"/>
    <col min="8203" max="8203" width="10.5546875" style="2" customWidth="1"/>
    <col min="8204" max="8205" width="10" style="2" customWidth="1"/>
    <col min="8206" max="8447" width="8.88671875" style="2"/>
    <col min="8448" max="8448" width="33.5546875" style="2" customWidth="1"/>
    <col min="8449" max="8449" width="10.6640625" style="2" customWidth="1"/>
    <col min="8450" max="8450" width="11.109375" style="2" customWidth="1"/>
    <col min="8451" max="8451" width="10.5546875" style="2" customWidth="1"/>
    <col min="8452" max="8452" width="10.44140625" style="2" customWidth="1"/>
    <col min="8453" max="8453" width="10.6640625" style="2" customWidth="1"/>
    <col min="8454" max="8454" width="10.88671875" style="2" customWidth="1"/>
    <col min="8455" max="8455" width="10.5546875" style="2" customWidth="1"/>
    <col min="8456" max="8456" width="10.109375" style="2" customWidth="1"/>
    <col min="8457" max="8457" width="10.44140625" style="2" customWidth="1"/>
    <col min="8458" max="8458" width="8.88671875" style="2"/>
    <col min="8459" max="8459" width="10.5546875" style="2" customWidth="1"/>
    <col min="8460" max="8461" width="10" style="2" customWidth="1"/>
    <col min="8462" max="8703" width="8.88671875" style="2"/>
    <col min="8704" max="8704" width="33.5546875" style="2" customWidth="1"/>
    <col min="8705" max="8705" width="10.6640625" style="2" customWidth="1"/>
    <col min="8706" max="8706" width="11.109375" style="2" customWidth="1"/>
    <col min="8707" max="8707" width="10.5546875" style="2" customWidth="1"/>
    <col min="8708" max="8708" width="10.44140625" style="2" customWidth="1"/>
    <col min="8709" max="8709" width="10.6640625" style="2" customWidth="1"/>
    <col min="8710" max="8710" width="10.88671875" style="2" customWidth="1"/>
    <col min="8711" max="8711" width="10.5546875" style="2" customWidth="1"/>
    <col min="8712" max="8712" width="10.109375" style="2" customWidth="1"/>
    <col min="8713" max="8713" width="10.44140625" style="2" customWidth="1"/>
    <col min="8714" max="8714" width="8.88671875" style="2"/>
    <col min="8715" max="8715" width="10.5546875" style="2" customWidth="1"/>
    <col min="8716" max="8717" width="10" style="2" customWidth="1"/>
    <col min="8718" max="8959" width="8.88671875" style="2"/>
    <col min="8960" max="8960" width="33.5546875" style="2" customWidth="1"/>
    <col min="8961" max="8961" width="10.6640625" style="2" customWidth="1"/>
    <col min="8962" max="8962" width="11.109375" style="2" customWidth="1"/>
    <col min="8963" max="8963" width="10.5546875" style="2" customWidth="1"/>
    <col min="8964" max="8964" width="10.44140625" style="2" customWidth="1"/>
    <col min="8965" max="8965" width="10.6640625" style="2" customWidth="1"/>
    <col min="8966" max="8966" width="10.88671875" style="2" customWidth="1"/>
    <col min="8967" max="8967" width="10.5546875" style="2" customWidth="1"/>
    <col min="8968" max="8968" width="10.109375" style="2" customWidth="1"/>
    <col min="8969" max="8969" width="10.44140625" style="2" customWidth="1"/>
    <col min="8970" max="8970" width="8.88671875" style="2"/>
    <col min="8971" max="8971" width="10.5546875" style="2" customWidth="1"/>
    <col min="8972" max="8973" width="10" style="2" customWidth="1"/>
    <col min="8974" max="9215" width="8.88671875" style="2"/>
    <col min="9216" max="9216" width="33.5546875" style="2" customWidth="1"/>
    <col min="9217" max="9217" width="10.6640625" style="2" customWidth="1"/>
    <col min="9218" max="9218" width="11.109375" style="2" customWidth="1"/>
    <col min="9219" max="9219" width="10.5546875" style="2" customWidth="1"/>
    <col min="9220" max="9220" width="10.44140625" style="2" customWidth="1"/>
    <col min="9221" max="9221" width="10.6640625" style="2" customWidth="1"/>
    <col min="9222" max="9222" width="10.88671875" style="2" customWidth="1"/>
    <col min="9223" max="9223" width="10.5546875" style="2" customWidth="1"/>
    <col min="9224" max="9224" width="10.109375" style="2" customWidth="1"/>
    <col min="9225" max="9225" width="10.44140625" style="2" customWidth="1"/>
    <col min="9226" max="9226" width="8.88671875" style="2"/>
    <col min="9227" max="9227" width="10.5546875" style="2" customWidth="1"/>
    <col min="9228" max="9229" width="10" style="2" customWidth="1"/>
    <col min="9230" max="9471" width="8.88671875" style="2"/>
    <col min="9472" max="9472" width="33.5546875" style="2" customWidth="1"/>
    <col min="9473" max="9473" width="10.6640625" style="2" customWidth="1"/>
    <col min="9474" max="9474" width="11.109375" style="2" customWidth="1"/>
    <col min="9475" max="9475" width="10.5546875" style="2" customWidth="1"/>
    <col min="9476" max="9476" width="10.44140625" style="2" customWidth="1"/>
    <col min="9477" max="9477" width="10.6640625" style="2" customWidth="1"/>
    <col min="9478" max="9478" width="10.88671875" style="2" customWidth="1"/>
    <col min="9479" max="9479" width="10.5546875" style="2" customWidth="1"/>
    <col min="9480" max="9480" width="10.109375" style="2" customWidth="1"/>
    <col min="9481" max="9481" width="10.44140625" style="2" customWidth="1"/>
    <col min="9482" max="9482" width="8.88671875" style="2"/>
    <col min="9483" max="9483" width="10.5546875" style="2" customWidth="1"/>
    <col min="9484" max="9485" width="10" style="2" customWidth="1"/>
    <col min="9486" max="9727" width="8.88671875" style="2"/>
    <col min="9728" max="9728" width="33.5546875" style="2" customWidth="1"/>
    <col min="9729" max="9729" width="10.6640625" style="2" customWidth="1"/>
    <col min="9730" max="9730" width="11.109375" style="2" customWidth="1"/>
    <col min="9731" max="9731" width="10.5546875" style="2" customWidth="1"/>
    <col min="9732" max="9732" width="10.44140625" style="2" customWidth="1"/>
    <col min="9733" max="9733" width="10.6640625" style="2" customWidth="1"/>
    <col min="9734" max="9734" width="10.88671875" style="2" customWidth="1"/>
    <col min="9735" max="9735" width="10.5546875" style="2" customWidth="1"/>
    <col min="9736" max="9736" width="10.109375" style="2" customWidth="1"/>
    <col min="9737" max="9737" width="10.44140625" style="2" customWidth="1"/>
    <col min="9738" max="9738" width="8.88671875" style="2"/>
    <col min="9739" max="9739" width="10.5546875" style="2" customWidth="1"/>
    <col min="9740" max="9741" width="10" style="2" customWidth="1"/>
    <col min="9742" max="9983" width="8.88671875" style="2"/>
    <col min="9984" max="9984" width="33.5546875" style="2" customWidth="1"/>
    <col min="9985" max="9985" width="10.6640625" style="2" customWidth="1"/>
    <col min="9986" max="9986" width="11.109375" style="2" customWidth="1"/>
    <col min="9987" max="9987" width="10.5546875" style="2" customWidth="1"/>
    <col min="9988" max="9988" width="10.44140625" style="2" customWidth="1"/>
    <col min="9989" max="9989" width="10.6640625" style="2" customWidth="1"/>
    <col min="9990" max="9990" width="10.88671875" style="2" customWidth="1"/>
    <col min="9991" max="9991" width="10.5546875" style="2" customWidth="1"/>
    <col min="9992" max="9992" width="10.109375" style="2" customWidth="1"/>
    <col min="9993" max="9993" width="10.44140625" style="2" customWidth="1"/>
    <col min="9994" max="9994" width="8.88671875" style="2"/>
    <col min="9995" max="9995" width="10.5546875" style="2" customWidth="1"/>
    <col min="9996" max="9997" width="10" style="2" customWidth="1"/>
    <col min="9998" max="10239" width="8.88671875" style="2"/>
    <col min="10240" max="10240" width="33.5546875" style="2" customWidth="1"/>
    <col min="10241" max="10241" width="10.6640625" style="2" customWidth="1"/>
    <col min="10242" max="10242" width="11.109375" style="2" customWidth="1"/>
    <col min="10243" max="10243" width="10.5546875" style="2" customWidth="1"/>
    <col min="10244" max="10244" width="10.44140625" style="2" customWidth="1"/>
    <col min="10245" max="10245" width="10.6640625" style="2" customWidth="1"/>
    <col min="10246" max="10246" width="10.88671875" style="2" customWidth="1"/>
    <col min="10247" max="10247" width="10.5546875" style="2" customWidth="1"/>
    <col min="10248" max="10248" width="10.109375" style="2" customWidth="1"/>
    <col min="10249" max="10249" width="10.44140625" style="2" customWidth="1"/>
    <col min="10250" max="10250" width="8.88671875" style="2"/>
    <col min="10251" max="10251" width="10.5546875" style="2" customWidth="1"/>
    <col min="10252" max="10253" width="10" style="2" customWidth="1"/>
    <col min="10254" max="10495" width="8.88671875" style="2"/>
    <col min="10496" max="10496" width="33.5546875" style="2" customWidth="1"/>
    <col min="10497" max="10497" width="10.6640625" style="2" customWidth="1"/>
    <col min="10498" max="10498" width="11.109375" style="2" customWidth="1"/>
    <col min="10499" max="10499" width="10.5546875" style="2" customWidth="1"/>
    <col min="10500" max="10500" width="10.44140625" style="2" customWidth="1"/>
    <col min="10501" max="10501" width="10.6640625" style="2" customWidth="1"/>
    <col min="10502" max="10502" width="10.88671875" style="2" customWidth="1"/>
    <col min="10503" max="10503" width="10.5546875" style="2" customWidth="1"/>
    <col min="10504" max="10504" width="10.109375" style="2" customWidth="1"/>
    <col min="10505" max="10505" width="10.44140625" style="2" customWidth="1"/>
    <col min="10506" max="10506" width="8.88671875" style="2"/>
    <col min="10507" max="10507" width="10.5546875" style="2" customWidth="1"/>
    <col min="10508" max="10509" width="10" style="2" customWidth="1"/>
    <col min="10510" max="10751" width="8.88671875" style="2"/>
    <col min="10752" max="10752" width="33.5546875" style="2" customWidth="1"/>
    <col min="10753" max="10753" width="10.6640625" style="2" customWidth="1"/>
    <col min="10754" max="10754" width="11.109375" style="2" customWidth="1"/>
    <col min="10755" max="10755" width="10.5546875" style="2" customWidth="1"/>
    <col min="10756" max="10756" width="10.44140625" style="2" customWidth="1"/>
    <col min="10757" max="10757" width="10.6640625" style="2" customWidth="1"/>
    <col min="10758" max="10758" width="10.88671875" style="2" customWidth="1"/>
    <col min="10759" max="10759" width="10.5546875" style="2" customWidth="1"/>
    <col min="10760" max="10760" width="10.109375" style="2" customWidth="1"/>
    <col min="10761" max="10761" width="10.44140625" style="2" customWidth="1"/>
    <col min="10762" max="10762" width="8.88671875" style="2"/>
    <col min="10763" max="10763" width="10.5546875" style="2" customWidth="1"/>
    <col min="10764" max="10765" width="10" style="2" customWidth="1"/>
    <col min="10766" max="11007" width="8.88671875" style="2"/>
    <col min="11008" max="11008" width="33.5546875" style="2" customWidth="1"/>
    <col min="11009" max="11009" width="10.6640625" style="2" customWidth="1"/>
    <col min="11010" max="11010" width="11.109375" style="2" customWidth="1"/>
    <col min="11011" max="11011" width="10.5546875" style="2" customWidth="1"/>
    <col min="11012" max="11012" width="10.44140625" style="2" customWidth="1"/>
    <col min="11013" max="11013" width="10.6640625" style="2" customWidth="1"/>
    <col min="11014" max="11014" width="10.88671875" style="2" customWidth="1"/>
    <col min="11015" max="11015" width="10.5546875" style="2" customWidth="1"/>
    <col min="11016" max="11016" width="10.109375" style="2" customWidth="1"/>
    <col min="11017" max="11017" width="10.44140625" style="2" customWidth="1"/>
    <col min="11018" max="11018" width="8.88671875" style="2"/>
    <col min="11019" max="11019" width="10.5546875" style="2" customWidth="1"/>
    <col min="11020" max="11021" width="10" style="2" customWidth="1"/>
    <col min="11022" max="11263" width="8.88671875" style="2"/>
    <col min="11264" max="11264" width="33.5546875" style="2" customWidth="1"/>
    <col min="11265" max="11265" width="10.6640625" style="2" customWidth="1"/>
    <col min="11266" max="11266" width="11.109375" style="2" customWidth="1"/>
    <col min="11267" max="11267" width="10.5546875" style="2" customWidth="1"/>
    <col min="11268" max="11268" width="10.44140625" style="2" customWidth="1"/>
    <col min="11269" max="11269" width="10.6640625" style="2" customWidth="1"/>
    <col min="11270" max="11270" width="10.88671875" style="2" customWidth="1"/>
    <col min="11271" max="11271" width="10.5546875" style="2" customWidth="1"/>
    <col min="11272" max="11272" width="10.109375" style="2" customWidth="1"/>
    <col min="11273" max="11273" width="10.44140625" style="2" customWidth="1"/>
    <col min="11274" max="11274" width="8.88671875" style="2"/>
    <col min="11275" max="11275" width="10.5546875" style="2" customWidth="1"/>
    <col min="11276" max="11277" width="10" style="2" customWidth="1"/>
    <col min="11278" max="11519" width="8.88671875" style="2"/>
    <col min="11520" max="11520" width="33.5546875" style="2" customWidth="1"/>
    <col min="11521" max="11521" width="10.6640625" style="2" customWidth="1"/>
    <col min="11522" max="11522" width="11.109375" style="2" customWidth="1"/>
    <col min="11523" max="11523" width="10.5546875" style="2" customWidth="1"/>
    <col min="11524" max="11524" width="10.44140625" style="2" customWidth="1"/>
    <col min="11525" max="11525" width="10.6640625" style="2" customWidth="1"/>
    <col min="11526" max="11526" width="10.88671875" style="2" customWidth="1"/>
    <col min="11527" max="11527" width="10.5546875" style="2" customWidth="1"/>
    <col min="11528" max="11528" width="10.109375" style="2" customWidth="1"/>
    <col min="11529" max="11529" width="10.44140625" style="2" customWidth="1"/>
    <col min="11530" max="11530" width="8.88671875" style="2"/>
    <col min="11531" max="11531" width="10.5546875" style="2" customWidth="1"/>
    <col min="11532" max="11533" width="10" style="2" customWidth="1"/>
    <col min="11534" max="11775" width="8.88671875" style="2"/>
    <col min="11776" max="11776" width="33.5546875" style="2" customWidth="1"/>
    <col min="11777" max="11777" width="10.6640625" style="2" customWidth="1"/>
    <col min="11778" max="11778" width="11.109375" style="2" customWidth="1"/>
    <col min="11779" max="11779" width="10.5546875" style="2" customWidth="1"/>
    <col min="11780" max="11780" width="10.44140625" style="2" customWidth="1"/>
    <col min="11781" max="11781" width="10.6640625" style="2" customWidth="1"/>
    <col min="11782" max="11782" width="10.88671875" style="2" customWidth="1"/>
    <col min="11783" max="11783" width="10.5546875" style="2" customWidth="1"/>
    <col min="11784" max="11784" width="10.109375" style="2" customWidth="1"/>
    <col min="11785" max="11785" width="10.44140625" style="2" customWidth="1"/>
    <col min="11786" max="11786" width="8.88671875" style="2"/>
    <col min="11787" max="11787" width="10.5546875" style="2" customWidth="1"/>
    <col min="11788" max="11789" width="10" style="2" customWidth="1"/>
    <col min="11790" max="12031" width="8.88671875" style="2"/>
    <col min="12032" max="12032" width="33.5546875" style="2" customWidth="1"/>
    <col min="12033" max="12033" width="10.6640625" style="2" customWidth="1"/>
    <col min="12034" max="12034" width="11.109375" style="2" customWidth="1"/>
    <col min="12035" max="12035" width="10.5546875" style="2" customWidth="1"/>
    <col min="12036" max="12036" width="10.44140625" style="2" customWidth="1"/>
    <col min="12037" max="12037" width="10.6640625" style="2" customWidth="1"/>
    <col min="12038" max="12038" width="10.88671875" style="2" customWidth="1"/>
    <col min="12039" max="12039" width="10.5546875" style="2" customWidth="1"/>
    <col min="12040" max="12040" width="10.109375" style="2" customWidth="1"/>
    <col min="12041" max="12041" width="10.44140625" style="2" customWidth="1"/>
    <col min="12042" max="12042" width="8.88671875" style="2"/>
    <col min="12043" max="12043" width="10.5546875" style="2" customWidth="1"/>
    <col min="12044" max="12045" width="10" style="2" customWidth="1"/>
    <col min="12046" max="12287" width="8.88671875" style="2"/>
    <col min="12288" max="12288" width="33.5546875" style="2" customWidth="1"/>
    <col min="12289" max="12289" width="10.6640625" style="2" customWidth="1"/>
    <col min="12290" max="12290" width="11.109375" style="2" customWidth="1"/>
    <col min="12291" max="12291" width="10.5546875" style="2" customWidth="1"/>
    <col min="12292" max="12292" width="10.44140625" style="2" customWidth="1"/>
    <col min="12293" max="12293" width="10.6640625" style="2" customWidth="1"/>
    <col min="12294" max="12294" width="10.88671875" style="2" customWidth="1"/>
    <col min="12295" max="12295" width="10.5546875" style="2" customWidth="1"/>
    <col min="12296" max="12296" width="10.109375" style="2" customWidth="1"/>
    <col min="12297" max="12297" width="10.44140625" style="2" customWidth="1"/>
    <col min="12298" max="12298" width="8.88671875" style="2"/>
    <col min="12299" max="12299" width="10.5546875" style="2" customWidth="1"/>
    <col min="12300" max="12301" width="10" style="2" customWidth="1"/>
    <col min="12302" max="12543" width="8.88671875" style="2"/>
    <col min="12544" max="12544" width="33.5546875" style="2" customWidth="1"/>
    <col min="12545" max="12545" width="10.6640625" style="2" customWidth="1"/>
    <col min="12546" max="12546" width="11.109375" style="2" customWidth="1"/>
    <col min="12547" max="12547" width="10.5546875" style="2" customWidth="1"/>
    <col min="12548" max="12548" width="10.44140625" style="2" customWidth="1"/>
    <col min="12549" max="12549" width="10.6640625" style="2" customWidth="1"/>
    <col min="12550" max="12550" width="10.88671875" style="2" customWidth="1"/>
    <col min="12551" max="12551" width="10.5546875" style="2" customWidth="1"/>
    <col min="12552" max="12552" width="10.109375" style="2" customWidth="1"/>
    <col min="12553" max="12553" width="10.44140625" style="2" customWidth="1"/>
    <col min="12554" max="12554" width="8.88671875" style="2"/>
    <col min="12555" max="12555" width="10.5546875" style="2" customWidth="1"/>
    <col min="12556" max="12557" width="10" style="2" customWidth="1"/>
    <col min="12558" max="12799" width="8.88671875" style="2"/>
    <col min="12800" max="12800" width="33.5546875" style="2" customWidth="1"/>
    <col min="12801" max="12801" width="10.6640625" style="2" customWidth="1"/>
    <col min="12802" max="12802" width="11.109375" style="2" customWidth="1"/>
    <col min="12803" max="12803" width="10.5546875" style="2" customWidth="1"/>
    <col min="12804" max="12804" width="10.44140625" style="2" customWidth="1"/>
    <col min="12805" max="12805" width="10.6640625" style="2" customWidth="1"/>
    <col min="12806" max="12806" width="10.88671875" style="2" customWidth="1"/>
    <col min="12807" max="12807" width="10.5546875" style="2" customWidth="1"/>
    <col min="12808" max="12808" width="10.109375" style="2" customWidth="1"/>
    <col min="12809" max="12809" width="10.44140625" style="2" customWidth="1"/>
    <col min="12810" max="12810" width="8.88671875" style="2"/>
    <col min="12811" max="12811" width="10.5546875" style="2" customWidth="1"/>
    <col min="12812" max="12813" width="10" style="2" customWidth="1"/>
    <col min="12814" max="13055" width="8.88671875" style="2"/>
    <col min="13056" max="13056" width="33.5546875" style="2" customWidth="1"/>
    <col min="13057" max="13057" width="10.6640625" style="2" customWidth="1"/>
    <col min="13058" max="13058" width="11.109375" style="2" customWidth="1"/>
    <col min="13059" max="13059" width="10.5546875" style="2" customWidth="1"/>
    <col min="13060" max="13060" width="10.44140625" style="2" customWidth="1"/>
    <col min="13061" max="13061" width="10.6640625" style="2" customWidth="1"/>
    <col min="13062" max="13062" width="10.88671875" style="2" customWidth="1"/>
    <col min="13063" max="13063" width="10.5546875" style="2" customWidth="1"/>
    <col min="13064" max="13064" width="10.109375" style="2" customWidth="1"/>
    <col min="13065" max="13065" width="10.44140625" style="2" customWidth="1"/>
    <col min="13066" max="13066" width="8.88671875" style="2"/>
    <col min="13067" max="13067" width="10.5546875" style="2" customWidth="1"/>
    <col min="13068" max="13069" width="10" style="2" customWidth="1"/>
    <col min="13070" max="13311" width="8.88671875" style="2"/>
    <col min="13312" max="13312" width="33.5546875" style="2" customWidth="1"/>
    <col min="13313" max="13313" width="10.6640625" style="2" customWidth="1"/>
    <col min="13314" max="13314" width="11.109375" style="2" customWidth="1"/>
    <col min="13315" max="13315" width="10.5546875" style="2" customWidth="1"/>
    <col min="13316" max="13316" width="10.44140625" style="2" customWidth="1"/>
    <col min="13317" max="13317" width="10.6640625" style="2" customWidth="1"/>
    <col min="13318" max="13318" width="10.88671875" style="2" customWidth="1"/>
    <col min="13319" max="13319" width="10.5546875" style="2" customWidth="1"/>
    <col min="13320" max="13320" width="10.109375" style="2" customWidth="1"/>
    <col min="13321" max="13321" width="10.44140625" style="2" customWidth="1"/>
    <col min="13322" max="13322" width="8.88671875" style="2"/>
    <col min="13323" max="13323" width="10.5546875" style="2" customWidth="1"/>
    <col min="13324" max="13325" width="10" style="2" customWidth="1"/>
    <col min="13326" max="13567" width="8.88671875" style="2"/>
    <col min="13568" max="13568" width="33.5546875" style="2" customWidth="1"/>
    <col min="13569" max="13569" width="10.6640625" style="2" customWidth="1"/>
    <col min="13570" max="13570" width="11.109375" style="2" customWidth="1"/>
    <col min="13571" max="13571" width="10.5546875" style="2" customWidth="1"/>
    <col min="13572" max="13572" width="10.44140625" style="2" customWidth="1"/>
    <col min="13573" max="13573" width="10.6640625" style="2" customWidth="1"/>
    <col min="13574" max="13574" width="10.88671875" style="2" customWidth="1"/>
    <col min="13575" max="13575" width="10.5546875" style="2" customWidth="1"/>
    <col min="13576" max="13576" width="10.109375" style="2" customWidth="1"/>
    <col min="13577" max="13577" width="10.44140625" style="2" customWidth="1"/>
    <col min="13578" max="13578" width="8.88671875" style="2"/>
    <col min="13579" max="13579" width="10.5546875" style="2" customWidth="1"/>
    <col min="13580" max="13581" width="10" style="2" customWidth="1"/>
    <col min="13582" max="13823" width="8.88671875" style="2"/>
    <col min="13824" max="13824" width="33.5546875" style="2" customWidth="1"/>
    <col min="13825" max="13825" width="10.6640625" style="2" customWidth="1"/>
    <col min="13826" max="13826" width="11.109375" style="2" customWidth="1"/>
    <col min="13827" max="13827" width="10.5546875" style="2" customWidth="1"/>
    <col min="13828" max="13828" width="10.44140625" style="2" customWidth="1"/>
    <col min="13829" max="13829" width="10.6640625" style="2" customWidth="1"/>
    <col min="13830" max="13830" width="10.88671875" style="2" customWidth="1"/>
    <col min="13831" max="13831" width="10.5546875" style="2" customWidth="1"/>
    <col min="13832" max="13832" width="10.109375" style="2" customWidth="1"/>
    <col min="13833" max="13833" width="10.44140625" style="2" customWidth="1"/>
    <col min="13834" max="13834" width="8.88671875" style="2"/>
    <col min="13835" max="13835" width="10.5546875" style="2" customWidth="1"/>
    <col min="13836" max="13837" width="10" style="2" customWidth="1"/>
    <col min="13838" max="14079" width="8.88671875" style="2"/>
    <col min="14080" max="14080" width="33.5546875" style="2" customWidth="1"/>
    <col min="14081" max="14081" width="10.6640625" style="2" customWidth="1"/>
    <col min="14082" max="14082" width="11.109375" style="2" customWidth="1"/>
    <col min="14083" max="14083" width="10.5546875" style="2" customWidth="1"/>
    <col min="14084" max="14084" width="10.44140625" style="2" customWidth="1"/>
    <col min="14085" max="14085" width="10.6640625" style="2" customWidth="1"/>
    <col min="14086" max="14086" width="10.88671875" style="2" customWidth="1"/>
    <col min="14087" max="14087" width="10.5546875" style="2" customWidth="1"/>
    <col min="14088" max="14088" width="10.109375" style="2" customWidth="1"/>
    <col min="14089" max="14089" width="10.44140625" style="2" customWidth="1"/>
    <col min="14090" max="14090" width="8.88671875" style="2"/>
    <col min="14091" max="14091" width="10.5546875" style="2" customWidth="1"/>
    <col min="14092" max="14093" width="10" style="2" customWidth="1"/>
    <col min="14094" max="14335" width="8.88671875" style="2"/>
    <col min="14336" max="14336" width="33.5546875" style="2" customWidth="1"/>
    <col min="14337" max="14337" width="10.6640625" style="2" customWidth="1"/>
    <col min="14338" max="14338" width="11.109375" style="2" customWidth="1"/>
    <col min="14339" max="14339" width="10.5546875" style="2" customWidth="1"/>
    <col min="14340" max="14340" width="10.44140625" style="2" customWidth="1"/>
    <col min="14341" max="14341" width="10.6640625" style="2" customWidth="1"/>
    <col min="14342" max="14342" width="10.88671875" style="2" customWidth="1"/>
    <col min="14343" max="14343" width="10.5546875" style="2" customWidth="1"/>
    <col min="14344" max="14344" width="10.109375" style="2" customWidth="1"/>
    <col min="14345" max="14345" width="10.44140625" style="2" customWidth="1"/>
    <col min="14346" max="14346" width="8.88671875" style="2"/>
    <col min="14347" max="14347" width="10.5546875" style="2" customWidth="1"/>
    <col min="14348" max="14349" width="10" style="2" customWidth="1"/>
    <col min="14350" max="14591" width="8.88671875" style="2"/>
    <col min="14592" max="14592" width="33.5546875" style="2" customWidth="1"/>
    <col min="14593" max="14593" width="10.6640625" style="2" customWidth="1"/>
    <col min="14594" max="14594" width="11.109375" style="2" customWidth="1"/>
    <col min="14595" max="14595" width="10.5546875" style="2" customWidth="1"/>
    <col min="14596" max="14596" width="10.44140625" style="2" customWidth="1"/>
    <col min="14597" max="14597" width="10.6640625" style="2" customWidth="1"/>
    <col min="14598" max="14598" width="10.88671875" style="2" customWidth="1"/>
    <col min="14599" max="14599" width="10.5546875" style="2" customWidth="1"/>
    <col min="14600" max="14600" width="10.109375" style="2" customWidth="1"/>
    <col min="14601" max="14601" width="10.44140625" style="2" customWidth="1"/>
    <col min="14602" max="14602" width="8.88671875" style="2"/>
    <col min="14603" max="14603" width="10.5546875" style="2" customWidth="1"/>
    <col min="14604" max="14605" width="10" style="2" customWidth="1"/>
    <col min="14606" max="14847" width="8.88671875" style="2"/>
    <col min="14848" max="14848" width="33.5546875" style="2" customWidth="1"/>
    <col min="14849" max="14849" width="10.6640625" style="2" customWidth="1"/>
    <col min="14850" max="14850" width="11.109375" style="2" customWidth="1"/>
    <col min="14851" max="14851" width="10.5546875" style="2" customWidth="1"/>
    <col min="14852" max="14852" width="10.44140625" style="2" customWidth="1"/>
    <col min="14853" max="14853" width="10.6640625" style="2" customWidth="1"/>
    <col min="14854" max="14854" width="10.88671875" style="2" customWidth="1"/>
    <col min="14855" max="14855" width="10.5546875" style="2" customWidth="1"/>
    <col min="14856" max="14856" width="10.109375" style="2" customWidth="1"/>
    <col min="14857" max="14857" width="10.44140625" style="2" customWidth="1"/>
    <col min="14858" max="14858" width="8.88671875" style="2"/>
    <col min="14859" max="14859" width="10.5546875" style="2" customWidth="1"/>
    <col min="14860" max="14861" width="10" style="2" customWidth="1"/>
    <col min="14862" max="15103" width="8.88671875" style="2"/>
    <col min="15104" max="15104" width="33.5546875" style="2" customWidth="1"/>
    <col min="15105" max="15105" width="10.6640625" style="2" customWidth="1"/>
    <col min="15106" max="15106" width="11.109375" style="2" customWidth="1"/>
    <col min="15107" max="15107" width="10.5546875" style="2" customWidth="1"/>
    <col min="15108" max="15108" width="10.44140625" style="2" customWidth="1"/>
    <col min="15109" max="15109" width="10.6640625" style="2" customWidth="1"/>
    <col min="15110" max="15110" width="10.88671875" style="2" customWidth="1"/>
    <col min="15111" max="15111" width="10.5546875" style="2" customWidth="1"/>
    <col min="15112" max="15112" width="10.109375" style="2" customWidth="1"/>
    <col min="15113" max="15113" width="10.44140625" style="2" customWidth="1"/>
    <col min="15114" max="15114" width="8.88671875" style="2"/>
    <col min="15115" max="15115" width="10.5546875" style="2" customWidth="1"/>
    <col min="15116" max="15117" width="10" style="2" customWidth="1"/>
    <col min="15118" max="15359" width="8.88671875" style="2"/>
    <col min="15360" max="15360" width="33.5546875" style="2" customWidth="1"/>
    <col min="15361" max="15361" width="10.6640625" style="2" customWidth="1"/>
    <col min="15362" max="15362" width="11.109375" style="2" customWidth="1"/>
    <col min="15363" max="15363" width="10.5546875" style="2" customWidth="1"/>
    <col min="15364" max="15364" width="10.44140625" style="2" customWidth="1"/>
    <col min="15365" max="15365" width="10.6640625" style="2" customWidth="1"/>
    <col min="15366" max="15366" width="10.88671875" style="2" customWidth="1"/>
    <col min="15367" max="15367" width="10.5546875" style="2" customWidth="1"/>
    <col min="15368" max="15368" width="10.109375" style="2" customWidth="1"/>
    <col min="15369" max="15369" width="10.44140625" style="2" customWidth="1"/>
    <col min="15370" max="15370" width="8.88671875" style="2"/>
    <col min="15371" max="15371" width="10.5546875" style="2" customWidth="1"/>
    <col min="15372" max="15373" width="10" style="2" customWidth="1"/>
    <col min="15374" max="15615" width="8.88671875" style="2"/>
    <col min="15616" max="15616" width="33.5546875" style="2" customWidth="1"/>
    <col min="15617" max="15617" width="10.6640625" style="2" customWidth="1"/>
    <col min="15618" max="15618" width="11.109375" style="2" customWidth="1"/>
    <col min="15619" max="15619" width="10.5546875" style="2" customWidth="1"/>
    <col min="15620" max="15620" width="10.44140625" style="2" customWidth="1"/>
    <col min="15621" max="15621" width="10.6640625" style="2" customWidth="1"/>
    <col min="15622" max="15622" width="10.88671875" style="2" customWidth="1"/>
    <col min="15623" max="15623" width="10.5546875" style="2" customWidth="1"/>
    <col min="15624" max="15624" width="10.109375" style="2" customWidth="1"/>
    <col min="15625" max="15625" width="10.44140625" style="2" customWidth="1"/>
    <col min="15626" max="15626" width="8.88671875" style="2"/>
    <col min="15627" max="15627" width="10.5546875" style="2" customWidth="1"/>
    <col min="15628" max="15629" width="10" style="2" customWidth="1"/>
    <col min="15630" max="15871" width="8.88671875" style="2"/>
    <col min="15872" max="15872" width="33.5546875" style="2" customWidth="1"/>
    <col min="15873" max="15873" width="10.6640625" style="2" customWidth="1"/>
    <col min="15874" max="15874" width="11.109375" style="2" customWidth="1"/>
    <col min="15875" max="15875" width="10.5546875" style="2" customWidth="1"/>
    <col min="15876" max="15876" width="10.44140625" style="2" customWidth="1"/>
    <col min="15877" max="15877" width="10.6640625" style="2" customWidth="1"/>
    <col min="15878" max="15878" width="10.88671875" style="2" customWidth="1"/>
    <col min="15879" max="15879" width="10.5546875" style="2" customWidth="1"/>
    <col min="15880" max="15880" width="10.109375" style="2" customWidth="1"/>
    <col min="15881" max="15881" width="10.44140625" style="2" customWidth="1"/>
    <col min="15882" max="15882" width="8.88671875" style="2"/>
    <col min="15883" max="15883" width="10.5546875" style="2" customWidth="1"/>
    <col min="15884" max="15885" width="10" style="2" customWidth="1"/>
    <col min="15886" max="16127" width="8.88671875" style="2"/>
    <col min="16128" max="16128" width="33.5546875" style="2" customWidth="1"/>
    <col min="16129" max="16129" width="10.6640625" style="2" customWidth="1"/>
    <col min="16130" max="16130" width="11.109375" style="2" customWidth="1"/>
    <col min="16131" max="16131" width="10.5546875" style="2" customWidth="1"/>
    <col min="16132" max="16132" width="10.44140625" style="2" customWidth="1"/>
    <col min="16133" max="16133" width="10.6640625" style="2" customWidth="1"/>
    <col min="16134" max="16134" width="10.88671875" style="2" customWidth="1"/>
    <col min="16135" max="16135" width="10.5546875" style="2" customWidth="1"/>
    <col min="16136" max="16136" width="10.109375" style="2" customWidth="1"/>
    <col min="16137" max="16137" width="10.44140625" style="2" customWidth="1"/>
    <col min="16138" max="16138" width="8.88671875" style="2"/>
    <col min="16139" max="16139" width="10.5546875" style="2" customWidth="1"/>
    <col min="16140" max="16141" width="10" style="2" customWidth="1"/>
    <col min="16142" max="16384" width="8.88671875" style="2"/>
  </cols>
  <sheetData>
    <row r="1" spans="1:15" ht="22.5" customHeight="1" x14ac:dyDescent="0.2">
      <c r="A1" s="1" t="s">
        <v>396</v>
      </c>
    </row>
    <row r="2" spans="1:15" ht="15" customHeight="1" x14ac:dyDescent="0.2">
      <c r="A2" s="117" t="s">
        <v>397</v>
      </c>
      <c r="B2" s="103" t="s">
        <v>296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5"/>
      <c r="O2" s="3"/>
    </row>
    <row r="3" spans="1:15" x14ac:dyDescent="0.2">
      <c r="A3" s="117"/>
      <c r="B3" s="4" t="s">
        <v>3</v>
      </c>
      <c r="C3" s="5" t="s">
        <v>297</v>
      </c>
      <c r="D3" s="5" t="s">
        <v>298</v>
      </c>
      <c r="E3" s="5" t="s">
        <v>299</v>
      </c>
      <c r="F3" s="5" t="s">
        <v>300</v>
      </c>
      <c r="G3" s="5" t="s">
        <v>301</v>
      </c>
      <c r="H3" s="5" t="s">
        <v>302</v>
      </c>
      <c r="I3" s="5" t="s">
        <v>303</v>
      </c>
      <c r="J3" s="5" t="s">
        <v>304</v>
      </c>
      <c r="K3" s="5" t="s">
        <v>305</v>
      </c>
      <c r="L3" s="5" t="s">
        <v>306</v>
      </c>
      <c r="M3" s="5" t="s">
        <v>307</v>
      </c>
      <c r="N3" s="6" t="s">
        <v>308</v>
      </c>
      <c r="O3" s="86"/>
    </row>
    <row r="4" spans="1:15" ht="18" customHeight="1" x14ac:dyDescent="0.2">
      <c r="A4" s="7" t="s">
        <v>270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3"/>
    </row>
    <row r="5" spans="1:15" s="11" customFormat="1" x14ac:dyDescent="0.2">
      <c r="A5" s="21" t="s">
        <v>53</v>
      </c>
      <c r="B5" s="8">
        <v>1716</v>
      </c>
      <c r="C5" s="9">
        <v>79</v>
      </c>
      <c r="D5" s="9">
        <v>109</v>
      </c>
      <c r="E5" s="9">
        <v>130</v>
      </c>
      <c r="F5" s="9">
        <v>53</v>
      </c>
      <c r="G5" s="9">
        <v>213</v>
      </c>
      <c r="H5" s="9">
        <v>86</v>
      </c>
      <c r="I5" s="9">
        <v>152</v>
      </c>
      <c r="J5" s="9">
        <v>264</v>
      </c>
      <c r="K5" s="9">
        <v>257</v>
      </c>
      <c r="L5" s="9">
        <v>108</v>
      </c>
      <c r="M5" s="9">
        <v>125</v>
      </c>
      <c r="N5" s="9">
        <v>140</v>
      </c>
      <c r="O5" s="10"/>
    </row>
    <row r="6" spans="1:15" x14ac:dyDescent="0.2">
      <c r="A6" s="17" t="s">
        <v>75</v>
      </c>
      <c r="B6" s="18">
        <v>60</v>
      </c>
      <c r="C6" s="18">
        <v>3</v>
      </c>
      <c r="D6" s="18">
        <v>5</v>
      </c>
      <c r="E6" s="18">
        <v>4</v>
      </c>
      <c r="F6" s="18">
        <v>1</v>
      </c>
      <c r="G6" s="18">
        <v>4</v>
      </c>
      <c r="H6" s="18">
        <v>3</v>
      </c>
      <c r="I6" s="18">
        <v>5</v>
      </c>
      <c r="J6" s="18">
        <v>8</v>
      </c>
      <c r="K6" s="18">
        <v>10</v>
      </c>
      <c r="L6" s="18">
        <v>3</v>
      </c>
      <c r="M6" s="18">
        <v>5</v>
      </c>
      <c r="N6" s="18">
        <v>9</v>
      </c>
      <c r="O6" s="3"/>
    </row>
    <row r="7" spans="1:15" x14ac:dyDescent="0.2">
      <c r="A7" s="17" t="s">
        <v>271</v>
      </c>
      <c r="B7" s="18">
        <v>177</v>
      </c>
      <c r="C7" s="18">
        <v>9</v>
      </c>
      <c r="D7" s="18">
        <v>18</v>
      </c>
      <c r="E7" s="18">
        <v>5</v>
      </c>
      <c r="F7" s="18">
        <v>6</v>
      </c>
      <c r="G7" s="18">
        <v>15</v>
      </c>
      <c r="H7" s="18">
        <v>7</v>
      </c>
      <c r="I7" s="18">
        <v>10</v>
      </c>
      <c r="J7" s="18">
        <v>23</v>
      </c>
      <c r="K7" s="18">
        <v>26</v>
      </c>
      <c r="L7" s="18">
        <v>13</v>
      </c>
      <c r="M7" s="18">
        <v>26</v>
      </c>
      <c r="N7" s="18">
        <v>19</v>
      </c>
      <c r="O7" s="3"/>
    </row>
    <row r="8" spans="1:15" x14ac:dyDescent="0.2">
      <c r="A8" s="17" t="s">
        <v>78</v>
      </c>
      <c r="B8" s="18">
        <v>179</v>
      </c>
      <c r="C8" s="18">
        <v>8</v>
      </c>
      <c r="D8" s="18">
        <v>11</v>
      </c>
      <c r="E8" s="18">
        <v>14</v>
      </c>
      <c r="F8" s="18">
        <v>5</v>
      </c>
      <c r="G8" s="18">
        <v>12</v>
      </c>
      <c r="H8" s="18">
        <v>11</v>
      </c>
      <c r="I8" s="18">
        <v>18</v>
      </c>
      <c r="J8" s="18">
        <v>32</v>
      </c>
      <c r="K8" s="18">
        <v>27</v>
      </c>
      <c r="L8" s="18">
        <v>11</v>
      </c>
      <c r="M8" s="18">
        <v>21</v>
      </c>
      <c r="N8" s="18">
        <v>9</v>
      </c>
      <c r="O8" s="3"/>
    </row>
    <row r="9" spans="1:15" x14ac:dyDescent="0.2">
      <c r="A9" s="17" t="s">
        <v>79</v>
      </c>
      <c r="B9" s="18">
        <v>266</v>
      </c>
      <c r="C9" s="18">
        <v>4</v>
      </c>
      <c r="D9" s="18">
        <v>10</v>
      </c>
      <c r="E9" s="18">
        <v>24</v>
      </c>
      <c r="F9" s="18">
        <v>8</v>
      </c>
      <c r="G9" s="18">
        <v>31</v>
      </c>
      <c r="H9" s="18">
        <v>16</v>
      </c>
      <c r="I9" s="18">
        <v>35</v>
      </c>
      <c r="J9" s="18">
        <v>42</v>
      </c>
      <c r="K9" s="18">
        <v>40</v>
      </c>
      <c r="L9" s="18">
        <v>15</v>
      </c>
      <c r="M9" s="18">
        <v>12</v>
      </c>
      <c r="N9" s="18">
        <v>29</v>
      </c>
      <c r="O9" s="3"/>
    </row>
    <row r="10" spans="1:15" x14ac:dyDescent="0.2">
      <c r="A10" s="17" t="s">
        <v>272</v>
      </c>
      <c r="B10" s="18">
        <v>385</v>
      </c>
      <c r="C10" s="18">
        <v>13</v>
      </c>
      <c r="D10" s="18">
        <v>21</v>
      </c>
      <c r="E10" s="18">
        <v>20</v>
      </c>
      <c r="F10" s="18">
        <v>12</v>
      </c>
      <c r="G10" s="18">
        <v>53</v>
      </c>
      <c r="H10" s="18">
        <v>12</v>
      </c>
      <c r="I10" s="18">
        <v>47</v>
      </c>
      <c r="J10" s="18">
        <v>51</v>
      </c>
      <c r="K10" s="18">
        <v>64</v>
      </c>
      <c r="L10" s="18">
        <v>26</v>
      </c>
      <c r="M10" s="18">
        <v>28</v>
      </c>
      <c r="N10" s="18">
        <v>38</v>
      </c>
      <c r="O10" s="3"/>
    </row>
    <row r="11" spans="1:15" x14ac:dyDescent="0.2">
      <c r="A11" s="17" t="s">
        <v>273</v>
      </c>
      <c r="B11" s="18">
        <v>649</v>
      </c>
      <c r="C11" s="18">
        <v>42</v>
      </c>
      <c r="D11" s="18">
        <v>44</v>
      </c>
      <c r="E11" s="18">
        <v>63</v>
      </c>
      <c r="F11" s="18">
        <v>21</v>
      </c>
      <c r="G11" s="18">
        <v>98</v>
      </c>
      <c r="H11" s="18">
        <v>37</v>
      </c>
      <c r="I11" s="18">
        <v>37</v>
      </c>
      <c r="J11" s="18">
        <v>108</v>
      </c>
      <c r="K11" s="18">
        <v>90</v>
      </c>
      <c r="L11" s="18">
        <v>40</v>
      </c>
      <c r="M11" s="18">
        <v>33</v>
      </c>
      <c r="N11" s="18">
        <v>36</v>
      </c>
      <c r="O11" s="3"/>
    </row>
    <row r="12" spans="1:15" s="11" customFormat="1" x14ac:dyDescent="0.2">
      <c r="A12" s="21" t="s">
        <v>274</v>
      </c>
      <c r="B12" s="8">
        <v>1375</v>
      </c>
      <c r="C12" s="9">
        <v>73</v>
      </c>
      <c r="D12" s="9">
        <v>94</v>
      </c>
      <c r="E12" s="9">
        <v>80</v>
      </c>
      <c r="F12" s="9">
        <v>102</v>
      </c>
      <c r="G12" s="9">
        <v>311</v>
      </c>
      <c r="H12" s="9">
        <v>105</v>
      </c>
      <c r="I12" s="9">
        <v>140</v>
      </c>
      <c r="J12" s="9">
        <v>110</v>
      </c>
      <c r="K12" s="9">
        <v>139</v>
      </c>
      <c r="L12" s="9">
        <v>32</v>
      </c>
      <c r="M12" s="9">
        <v>44</v>
      </c>
      <c r="N12" s="9">
        <v>145</v>
      </c>
      <c r="O12" s="10"/>
    </row>
    <row r="13" spans="1:15" x14ac:dyDescent="0.2">
      <c r="A13" s="17" t="s">
        <v>75</v>
      </c>
      <c r="B13" s="18">
        <v>491</v>
      </c>
      <c r="C13" s="18">
        <v>21</v>
      </c>
      <c r="D13" s="18">
        <v>35</v>
      </c>
      <c r="E13" s="18">
        <v>24</v>
      </c>
      <c r="F13" s="18">
        <v>33</v>
      </c>
      <c r="G13" s="18">
        <v>118</v>
      </c>
      <c r="H13" s="18">
        <v>37</v>
      </c>
      <c r="I13" s="18">
        <v>65</v>
      </c>
      <c r="J13" s="18">
        <v>33</v>
      </c>
      <c r="K13" s="18">
        <v>39</v>
      </c>
      <c r="L13" s="18">
        <v>8</v>
      </c>
      <c r="M13" s="18">
        <v>21</v>
      </c>
      <c r="N13" s="18">
        <v>57</v>
      </c>
      <c r="O13" s="3"/>
    </row>
    <row r="14" spans="1:15" x14ac:dyDescent="0.2">
      <c r="A14" s="17" t="s">
        <v>271</v>
      </c>
      <c r="B14" s="18">
        <v>515</v>
      </c>
      <c r="C14" s="18">
        <v>31</v>
      </c>
      <c r="D14" s="18">
        <v>33</v>
      </c>
      <c r="E14" s="18">
        <v>26</v>
      </c>
      <c r="F14" s="18">
        <v>39</v>
      </c>
      <c r="G14" s="18">
        <v>124</v>
      </c>
      <c r="H14" s="18">
        <v>41</v>
      </c>
      <c r="I14" s="18">
        <v>45</v>
      </c>
      <c r="J14" s="18">
        <v>45</v>
      </c>
      <c r="K14" s="18">
        <v>63</v>
      </c>
      <c r="L14" s="18">
        <v>10</v>
      </c>
      <c r="M14" s="18">
        <v>11</v>
      </c>
      <c r="N14" s="18">
        <v>47</v>
      </c>
      <c r="O14" s="3"/>
    </row>
    <row r="15" spans="1:15" x14ac:dyDescent="0.2">
      <c r="A15" s="17" t="s">
        <v>78</v>
      </c>
      <c r="B15" s="18">
        <v>179</v>
      </c>
      <c r="C15" s="18">
        <v>10</v>
      </c>
      <c r="D15" s="18">
        <v>13</v>
      </c>
      <c r="E15" s="18">
        <v>12</v>
      </c>
      <c r="F15" s="18">
        <v>15</v>
      </c>
      <c r="G15" s="18">
        <v>35</v>
      </c>
      <c r="H15" s="18">
        <v>14</v>
      </c>
      <c r="I15" s="18">
        <v>17</v>
      </c>
      <c r="J15" s="18">
        <v>16</v>
      </c>
      <c r="K15" s="18">
        <v>18</v>
      </c>
      <c r="L15" s="18">
        <v>9</v>
      </c>
      <c r="M15" s="18">
        <v>3</v>
      </c>
      <c r="N15" s="18">
        <v>17</v>
      </c>
      <c r="O15" s="3"/>
    </row>
    <row r="16" spans="1:15" x14ac:dyDescent="0.2">
      <c r="A16" s="17" t="s">
        <v>79</v>
      </c>
      <c r="B16" s="18">
        <v>95</v>
      </c>
      <c r="C16" s="18">
        <v>7</v>
      </c>
      <c r="D16" s="18">
        <v>7</v>
      </c>
      <c r="E16" s="18">
        <v>3</v>
      </c>
      <c r="F16" s="18">
        <v>8</v>
      </c>
      <c r="G16" s="18">
        <v>15</v>
      </c>
      <c r="H16" s="18">
        <v>8</v>
      </c>
      <c r="I16" s="18">
        <v>4</v>
      </c>
      <c r="J16" s="18">
        <v>10</v>
      </c>
      <c r="K16" s="18">
        <v>7</v>
      </c>
      <c r="L16" s="18">
        <v>4</v>
      </c>
      <c r="M16" s="18">
        <v>6</v>
      </c>
      <c r="N16" s="18">
        <v>16</v>
      </c>
      <c r="O16" s="3"/>
    </row>
    <row r="17" spans="1:15" x14ac:dyDescent="0.2">
      <c r="A17" s="17" t="s">
        <v>272</v>
      </c>
      <c r="B17" s="18">
        <v>68</v>
      </c>
      <c r="C17" s="18">
        <v>3</v>
      </c>
      <c r="D17" s="18">
        <v>6</v>
      </c>
      <c r="E17" s="18">
        <v>5</v>
      </c>
      <c r="F17" s="18">
        <v>5</v>
      </c>
      <c r="G17" s="18">
        <v>15</v>
      </c>
      <c r="H17" s="18">
        <v>4</v>
      </c>
      <c r="I17" s="18">
        <v>5</v>
      </c>
      <c r="J17" s="18">
        <v>4</v>
      </c>
      <c r="K17" s="18">
        <v>10</v>
      </c>
      <c r="L17" s="18">
        <v>1</v>
      </c>
      <c r="M17" s="18">
        <v>3</v>
      </c>
      <c r="N17" s="18">
        <v>7</v>
      </c>
      <c r="O17" s="3"/>
    </row>
    <row r="18" spans="1:15" x14ac:dyDescent="0.2">
      <c r="A18" s="17" t="s">
        <v>273</v>
      </c>
      <c r="B18" s="18">
        <v>27</v>
      </c>
      <c r="C18" s="18">
        <v>1</v>
      </c>
      <c r="D18" s="18" t="s">
        <v>23</v>
      </c>
      <c r="E18" s="18">
        <v>10</v>
      </c>
      <c r="F18" s="18">
        <v>2</v>
      </c>
      <c r="G18" s="18">
        <v>4</v>
      </c>
      <c r="H18" s="18">
        <v>1</v>
      </c>
      <c r="I18" s="18">
        <v>4</v>
      </c>
      <c r="J18" s="18">
        <v>2</v>
      </c>
      <c r="K18" s="18">
        <v>2</v>
      </c>
      <c r="L18" s="18" t="s">
        <v>23</v>
      </c>
      <c r="M18" s="18" t="s">
        <v>23</v>
      </c>
      <c r="N18" s="18">
        <v>1</v>
      </c>
      <c r="O18" s="3"/>
    </row>
    <row r="19" spans="1:15" x14ac:dyDescent="0.2">
      <c r="A19" s="20" t="s">
        <v>398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3"/>
    </row>
    <row r="20" spans="1:15" s="11" customFormat="1" x14ac:dyDescent="0.2">
      <c r="A20" s="20" t="s">
        <v>152</v>
      </c>
      <c r="B20" s="8">
        <v>1716</v>
      </c>
      <c r="C20" s="9">
        <v>79</v>
      </c>
      <c r="D20" s="9">
        <v>109</v>
      </c>
      <c r="E20" s="9">
        <v>130</v>
      </c>
      <c r="F20" s="9">
        <v>53</v>
      </c>
      <c r="G20" s="9">
        <v>213</v>
      </c>
      <c r="H20" s="9">
        <v>86</v>
      </c>
      <c r="I20" s="9">
        <v>152</v>
      </c>
      <c r="J20" s="9">
        <v>264</v>
      </c>
      <c r="K20" s="9">
        <v>257</v>
      </c>
      <c r="L20" s="9">
        <v>108</v>
      </c>
      <c r="M20" s="9">
        <v>125</v>
      </c>
      <c r="N20" s="9">
        <v>140</v>
      </c>
      <c r="O20" s="10"/>
    </row>
    <row r="21" spans="1:15" x14ac:dyDescent="0.2">
      <c r="A21" s="17" t="s">
        <v>276</v>
      </c>
      <c r="B21" s="18">
        <v>35</v>
      </c>
      <c r="C21" s="18">
        <v>2</v>
      </c>
      <c r="D21" s="18">
        <v>2</v>
      </c>
      <c r="E21" s="18">
        <v>4</v>
      </c>
      <c r="F21" s="18">
        <v>2</v>
      </c>
      <c r="G21" s="18">
        <v>3</v>
      </c>
      <c r="H21" s="18">
        <v>1</v>
      </c>
      <c r="I21" s="18">
        <v>2</v>
      </c>
      <c r="J21" s="18">
        <v>4</v>
      </c>
      <c r="K21" s="18">
        <v>2</v>
      </c>
      <c r="L21" s="18">
        <v>5</v>
      </c>
      <c r="M21" s="18">
        <v>3</v>
      </c>
      <c r="N21" s="18">
        <v>5</v>
      </c>
      <c r="O21" s="3"/>
    </row>
    <row r="22" spans="1:15" x14ac:dyDescent="0.2">
      <c r="A22" s="17" t="s">
        <v>277</v>
      </c>
      <c r="B22" s="18">
        <v>68</v>
      </c>
      <c r="C22" s="18">
        <v>5</v>
      </c>
      <c r="D22" s="18">
        <v>3</v>
      </c>
      <c r="E22" s="18">
        <v>4</v>
      </c>
      <c r="F22" s="18">
        <v>1</v>
      </c>
      <c r="G22" s="18">
        <v>6</v>
      </c>
      <c r="H22" s="18">
        <v>4</v>
      </c>
      <c r="I22" s="18">
        <v>6</v>
      </c>
      <c r="J22" s="18">
        <v>11</v>
      </c>
      <c r="K22" s="18">
        <v>6</v>
      </c>
      <c r="L22" s="18">
        <v>8</v>
      </c>
      <c r="M22" s="18">
        <v>7</v>
      </c>
      <c r="N22" s="18">
        <v>7</v>
      </c>
      <c r="O22" s="3"/>
    </row>
    <row r="23" spans="1:15" x14ac:dyDescent="0.2">
      <c r="A23" s="17" t="s">
        <v>278</v>
      </c>
      <c r="B23" s="18">
        <v>85</v>
      </c>
      <c r="C23" s="18">
        <v>4</v>
      </c>
      <c r="D23" s="18">
        <v>7</v>
      </c>
      <c r="E23" s="18">
        <v>4</v>
      </c>
      <c r="F23" s="18" t="s">
        <v>23</v>
      </c>
      <c r="G23" s="18">
        <v>10</v>
      </c>
      <c r="H23" s="18">
        <v>7</v>
      </c>
      <c r="I23" s="18">
        <v>4</v>
      </c>
      <c r="J23" s="18">
        <v>14</v>
      </c>
      <c r="K23" s="18">
        <v>8</v>
      </c>
      <c r="L23" s="18">
        <v>15</v>
      </c>
      <c r="M23" s="18">
        <v>7</v>
      </c>
      <c r="N23" s="18">
        <v>5</v>
      </c>
      <c r="O23" s="3"/>
    </row>
    <row r="24" spans="1:15" x14ac:dyDescent="0.2">
      <c r="A24" s="17" t="s">
        <v>279</v>
      </c>
      <c r="B24" s="18">
        <v>174</v>
      </c>
      <c r="C24" s="18">
        <v>7</v>
      </c>
      <c r="D24" s="18">
        <v>10</v>
      </c>
      <c r="E24" s="18">
        <v>16</v>
      </c>
      <c r="F24" s="18">
        <v>2</v>
      </c>
      <c r="G24" s="18">
        <v>16</v>
      </c>
      <c r="H24" s="18">
        <v>9</v>
      </c>
      <c r="I24" s="18">
        <v>17</v>
      </c>
      <c r="J24" s="18">
        <v>26</v>
      </c>
      <c r="K24" s="18">
        <v>27</v>
      </c>
      <c r="L24" s="18">
        <v>13</v>
      </c>
      <c r="M24" s="18">
        <v>13</v>
      </c>
      <c r="N24" s="18">
        <v>18</v>
      </c>
      <c r="O24" s="3"/>
    </row>
    <row r="25" spans="1:15" x14ac:dyDescent="0.2">
      <c r="A25" s="17" t="s">
        <v>280</v>
      </c>
      <c r="B25" s="18">
        <v>155</v>
      </c>
      <c r="C25" s="18">
        <v>11</v>
      </c>
      <c r="D25" s="18">
        <v>18</v>
      </c>
      <c r="E25" s="18">
        <v>9</v>
      </c>
      <c r="F25" s="18">
        <v>3</v>
      </c>
      <c r="G25" s="18">
        <v>16</v>
      </c>
      <c r="H25" s="18">
        <v>7</v>
      </c>
      <c r="I25" s="18">
        <v>14</v>
      </c>
      <c r="J25" s="18">
        <v>19</v>
      </c>
      <c r="K25" s="18">
        <v>27</v>
      </c>
      <c r="L25" s="18">
        <v>5</v>
      </c>
      <c r="M25" s="18">
        <v>14</v>
      </c>
      <c r="N25" s="18">
        <v>12</v>
      </c>
      <c r="O25" s="3"/>
    </row>
    <row r="26" spans="1:15" x14ac:dyDescent="0.2">
      <c r="A26" s="17" t="s">
        <v>281</v>
      </c>
      <c r="B26" s="18">
        <v>112</v>
      </c>
      <c r="C26" s="18">
        <v>6</v>
      </c>
      <c r="D26" s="18">
        <v>4</v>
      </c>
      <c r="E26" s="18">
        <v>6</v>
      </c>
      <c r="F26" s="18">
        <v>3</v>
      </c>
      <c r="G26" s="18">
        <v>18</v>
      </c>
      <c r="H26" s="18">
        <v>4</v>
      </c>
      <c r="I26" s="18">
        <v>10</v>
      </c>
      <c r="J26" s="18">
        <v>17</v>
      </c>
      <c r="K26" s="18">
        <v>19</v>
      </c>
      <c r="L26" s="18">
        <v>6</v>
      </c>
      <c r="M26" s="18">
        <v>5</v>
      </c>
      <c r="N26" s="18">
        <v>14</v>
      </c>
      <c r="O26" s="3"/>
    </row>
    <row r="27" spans="1:15" x14ac:dyDescent="0.2">
      <c r="A27" s="17" t="s">
        <v>282</v>
      </c>
      <c r="B27" s="18">
        <v>204</v>
      </c>
      <c r="C27" s="18">
        <v>8</v>
      </c>
      <c r="D27" s="18">
        <v>9</v>
      </c>
      <c r="E27" s="18">
        <v>16</v>
      </c>
      <c r="F27" s="18">
        <v>6</v>
      </c>
      <c r="G27" s="18">
        <v>24</v>
      </c>
      <c r="H27" s="18">
        <v>8</v>
      </c>
      <c r="I27" s="18">
        <v>18</v>
      </c>
      <c r="J27" s="18">
        <v>38</v>
      </c>
      <c r="K27" s="18">
        <v>34</v>
      </c>
      <c r="L27" s="18">
        <v>13</v>
      </c>
      <c r="M27" s="18">
        <v>15</v>
      </c>
      <c r="N27" s="18">
        <v>15</v>
      </c>
      <c r="O27" s="3"/>
    </row>
    <row r="28" spans="1:15" x14ac:dyDescent="0.2">
      <c r="A28" s="17" t="s">
        <v>283</v>
      </c>
      <c r="B28" s="18">
        <v>129</v>
      </c>
      <c r="C28" s="18">
        <v>5</v>
      </c>
      <c r="D28" s="18">
        <v>8</v>
      </c>
      <c r="E28" s="18">
        <v>3</v>
      </c>
      <c r="F28" s="18">
        <v>9</v>
      </c>
      <c r="G28" s="18">
        <v>15</v>
      </c>
      <c r="H28" s="18">
        <v>7</v>
      </c>
      <c r="I28" s="18">
        <v>10</v>
      </c>
      <c r="J28" s="18">
        <v>19</v>
      </c>
      <c r="K28" s="18">
        <v>27</v>
      </c>
      <c r="L28" s="18">
        <v>2</v>
      </c>
      <c r="M28" s="18">
        <v>12</v>
      </c>
      <c r="N28" s="18">
        <v>12</v>
      </c>
      <c r="O28" s="3"/>
    </row>
    <row r="29" spans="1:15" x14ac:dyDescent="0.2">
      <c r="A29" s="17" t="s">
        <v>284</v>
      </c>
      <c r="B29" s="18">
        <v>105</v>
      </c>
      <c r="C29" s="18">
        <v>3</v>
      </c>
      <c r="D29" s="18">
        <v>8</v>
      </c>
      <c r="E29" s="18">
        <v>8</v>
      </c>
      <c r="F29" s="18">
        <v>1</v>
      </c>
      <c r="G29" s="18">
        <v>12</v>
      </c>
      <c r="H29" s="18">
        <v>11</v>
      </c>
      <c r="I29" s="18">
        <v>8</v>
      </c>
      <c r="J29" s="18">
        <v>26</v>
      </c>
      <c r="K29" s="18">
        <v>10</v>
      </c>
      <c r="L29" s="18">
        <v>7</v>
      </c>
      <c r="M29" s="18">
        <v>6</v>
      </c>
      <c r="N29" s="18">
        <v>5</v>
      </c>
      <c r="O29" s="3"/>
    </row>
    <row r="30" spans="1:15" x14ac:dyDescent="0.2">
      <c r="A30" s="17" t="s">
        <v>285</v>
      </c>
      <c r="B30" s="18">
        <v>98</v>
      </c>
      <c r="C30" s="18">
        <v>6</v>
      </c>
      <c r="D30" s="18">
        <v>5</v>
      </c>
      <c r="E30" s="18">
        <v>5</v>
      </c>
      <c r="F30" s="18">
        <v>2</v>
      </c>
      <c r="G30" s="18">
        <v>19</v>
      </c>
      <c r="H30" s="18">
        <v>1</v>
      </c>
      <c r="I30" s="18">
        <v>8</v>
      </c>
      <c r="J30" s="18">
        <v>10</v>
      </c>
      <c r="K30" s="18">
        <v>19</v>
      </c>
      <c r="L30" s="18">
        <v>3</v>
      </c>
      <c r="M30" s="18">
        <v>7</v>
      </c>
      <c r="N30" s="18">
        <v>13</v>
      </c>
      <c r="O30" s="3"/>
    </row>
    <row r="31" spans="1:15" x14ac:dyDescent="0.2">
      <c r="A31" s="17" t="s">
        <v>286</v>
      </c>
      <c r="B31" s="18">
        <v>28</v>
      </c>
      <c r="C31" s="18" t="s">
        <v>23</v>
      </c>
      <c r="D31" s="18">
        <v>4</v>
      </c>
      <c r="E31" s="18">
        <v>2</v>
      </c>
      <c r="F31" s="18" t="s">
        <v>23</v>
      </c>
      <c r="G31" s="18">
        <v>3</v>
      </c>
      <c r="H31" s="18" t="s">
        <v>23</v>
      </c>
      <c r="I31" s="18">
        <v>2</v>
      </c>
      <c r="J31" s="18">
        <v>2</v>
      </c>
      <c r="K31" s="18">
        <v>8</v>
      </c>
      <c r="L31" s="18">
        <v>2</v>
      </c>
      <c r="M31" s="18">
        <v>3</v>
      </c>
      <c r="N31" s="18">
        <v>2</v>
      </c>
      <c r="O31" s="3"/>
    </row>
    <row r="32" spans="1:15" x14ac:dyDescent="0.2">
      <c r="A32" s="17" t="s">
        <v>287</v>
      </c>
      <c r="B32" s="18">
        <v>194</v>
      </c>
      <c r="C32" s="18">
        <v>5</v>
      </c>
      <c r="D32" s="18">
        <v>11</v>
      </c>
      <c r="E32" s="18">
        <v>18</v>
      </c>
      <c r="F32" s="18">
        <v>6</v>
      </c>
      <c r="G32" s="18">
        <v>23</v>
      </c>
      <c r="H32" s="18">
        <v>14</v>
      </c>
      <c r="I32" s="18">
        <v>21</v>
      </c>
      <c r="J32" s="18">
        <v>36</v>
      </c>
      <c r="K32" s="18">
        <v>27</v>
      </c>
      <c r="L32" s="18">
        <v>14</v>
      </c>
      <c r="M32" s="18">
        <v>13</v>
      </c>
      <c r="N32" s="18">
        <v>6</v>
      </c>
      <c r="O32" s="3"/>
    </row>
    <row r="33" spans="1:15" x14ac:dyDescent="0.2">
      <c r="A33" s="17" t="s">
        <v>288</v>
      </c>
      <c r="B33" s="18">
        <v>126</v>
      </c>
      <c r="C33" s="18">
        <v>1</v>
      </c>
      <c r="D33" s="18">
        <v>7</v>
      </c>
      <c r="E33" s="18">
        <v>12</v>
      </c>
      <c r="F33" s="18">
        <v>7</v>
      </c>
      <c r="G33" s="18">
        <v>12</v>
      </c>
      <c r="H33" s="18">
        <v>5</v>
      </c>
      <c r="I33" s="18">
        <v>17</v>
      </c>
      <c r="J33" s="18">
        <v>19</v>
      </c>
      <c r="K33" s="18">
        <v>21</v>
      </c>
      <c r="L33" s="18">
        <v>6</v>
      </c>
      <c r="M33" s="18">
        <v>10</v>
      </c>
      <c r="N33" s="18">
        <v>9</v>
      </c>
      <c r="O33" s="3"/>
    </row>
    <row r="34" spans="1:15" x14ac:dyDescent="0.2">
      <c r="A34" s="17" t="s">
        <v>289</v>
      </c>
      <c r="B34" s="18">
        <v>81</v>
      </c>
      <c r="C34" s="18">
        <v>4</v>
      </c>
      <c r="D34" s="18">
        <v>5</v>
      </c>
      <c r="E34" s="18">
        <v>15</v>
      </c>
      <c r="F34" s="18">
        <v>3</v>
      </c>
      <c r="G34" s="18">
        <v>11</v>
      </c>
      <c r="H34" s="18">
        <v>1</v>
      </c>
      <c r="I34" s="18">
        <v>8</v>
      </c>
      <c r="J34" s="18">
        <v>13</v>
      </c>
      <c r="K34" s="18">
        <v>10</v>
      </c>
      <c r="L34" s="18">
        <v>2</v>
      </c>
      <c r="M34" s="18">
        <v>3</v>
      </c>
      <c r="N34" s="18">
        <v>6</v>
      </c>
      <c r="O34" s="3"/>
    </row>
    <row r="35" spans="1:15" x14ac:dyDescent="0.2">
      <c r="A35" s="17" t="s">
        <v>290</v>
      </c>
      <c r="B35" s="18">
        <v>25</v>
      </c>
      <c r="C35" s="18">
        <v>4</v>
      </c>
      <c r="D35" s="18">
        <v>3</v>
      </c>
      <c r="E35" s="18">
        <v>2</v>
      </c>
      <c r="F35" s="18">
        <v>1</v>
      </c>
      <c r="G35" s="18">
        <v>5</v>
      </c>
      <c r="H35" s="18">
        <v>1</v>
      </c>
      <c r="I35" s="18">
        <v>1</v>
      </c>
      <c r="J35" s="18">
        <v>2</v>
      </c>
      <c r="K35" s="18">
        <v>3</v>
      </c>
      <c r="L35" s="18">
        <v>1</v>
      </c>
      <c r="M35" s="18" t="s">
        <v>23</v>
      </c>
      <c r="N35" s="18">
        <v>2</v>
      </c>
      <c r="O35" s="3"/>
    </row>
    <row r="36" spans="1:15" x14ac:dyDescent="0.2">
      <c r="A36" s="17" t="s">
        <v>291</v>
      </c>
      <c r="B36" s="18">
        <v>9</v>
      </c>
      <c r="C36" s="18">
        <v>2</v>
      </c>
      <c r="D36" s="18" t="s">
        <v>23</v>
      </c>
      <c r="E36" s="18">
        <v>1</v>
      </c>
      <c r="F36" s="18" t="s">
        <v>23</v>
      </c>
      <c r="G36" s="18" t="s">
        <v>23</v>
      </c>
      <c r="H36" s="18">
        <v>2</v>
      </c>
      <c r="I36" s="18">
        <v>1</v>
      </c>
      <c r="J36" s="18" t="s">
        <v>23</v>
      </c>
      <c r="K36" s="18">
        <v>2</v>
      </c>
      <c r="L36" s="18" t="s">
        <v>23</v>
      </c>
      <c r="M36" s="18" t="s">
        <v>23</v>
      </c>
      <c r="N36" s="18">
        <v>1</v>
      </c>
      <c r="O36" s="3"/>
    </row>
    <row r="37" spans="1:15" x14ac:dyDescent="0.2">
      <c r="A37" s="17" t="s">
        <v>292</v>
      </c>
      <c r="B37" s="18">
        <v>88</v>
      </c>
      <c r="C37" s="18">
        <v>6</v>
      </c>
      <c r="D37" s="18">
        <v>5</v>
      </c>
      <c r="E37" s="18">
        <v>5</v>
      </c>
      <c r="F37" s="18">
        <v>7</v>
      </c>
      <c r="G37" s="18">
        <v>20</v>
      </c>
      <c r="H37" s="18">
        <v>4</v>
      </c>
      <c r="I37" s="18">
        <v>5</v>
      </c>
      <c r="J37" s="18">
        <v>8</v>
      </c>
      <c r="K37" s="18">
        <v>7</v>
      </c>
      <c r="L37" s="18">
        <v>6</v>
      </c>
      <c r="M37" s="18">
        <v>7</v>
      </c>
      <c r="N37" s="18">
        <v>8</v>
      </c>
      <c r="O37" s="3"/>
    </row>
    <row r="38" spans="1:15" s="16" customFormat="1" x14ac:dyDescent="0.2">
      <c r="A38" s="87" t="s">
        <v>129</v>
      </c>
      <c r="B38" s="88">
        <v>61938</v>
      </c>
      <c r="C38" s="88">
        <v>55625</v>
      </c>
      <c r="D38" s="88">
        <v>61875</v>
      </c>
      <c r="E38" s="88">
        <v>73750</v>
      </c>
      <c r="F38" s="88">
        <v>75000</v>
      </c>
      <c r="G38" s="88">
        <v>69000</v>
      </c>
      <c r="H38" s="88">
        <v>64285.7</v>
      </c>
      <c r="I38" s="88">
        <v>65000</v>
      </c>
      <c r="J38" s="88">
        <v>61578.9</v>
      </c>
      <c r="K38" s="88">
        <v>62037</v>
      </c>
      <c r="L38" s="88">
        <v>51538.5</v>
      </c>
      <c r="M38" s="88">
        <v>59000</v>
      </c>
      <c r="N38" s="88">
        <v>56000</v>
      </c>
      <c r="O38" s="15"/>
    </row>
    <row r="39" spans="1:15" s="16" customFormat="1" ht="10.8" thickBot="1" x14ac:dyDescent="0.25">
      <c r="A39" s="89" t="s">
        <v>293</v>
      </c>
      <c r="B39" s="90">
        <v>200642.5</v>
      </c>
      <c r="C39" s="90">
        <v>354720.3</v>
      </c>
      <c r="D39" s="90">
        <v>116244</v>
      </c>
      <c r="E39" s="90">
        <v>326936.2</v>
      </c>
      <c r="F39" s="90">
        <v>446556.6</v>
      </c>
      <c r="G39" s="90">
        <v>384070.40000000002</v>
      </c>
      <c r="H39" s="90">
        <v>157034.9</v>
      </c>
      <c r="I39" s="90">
        <v>113440.5</v>
      </c>
      <c r="J39" s="90">
        <v>143866.9</v>
      </c>
      <c r="K39" s="90">
        <v>95589.5</v>
      </c>
      <c r="L39" s="90">
        <v>101117.7</v>
      </c>
      <c r="M39" s="90">
        <v>170648</v>
      </c>
      <c r="N39" s="90">
        <v>214898.6</v>
      </c>
      <c r="O39" s="15"/>
    </row>
    <row r="40" spans="1:15" ht="18.75" customHeight="1" thickTop="1" x14ac:dyDescent="0.2">
      <c r="A40" s="50" t="s">
        <v>55</v>
      </c>
    </row>
  </sheetData>
  <mergeCells count="2">
    <mergeCell ref="A2:A3"/>
    <mergeCell ref="B2:N2"/>
  </mergeCells>
  <pageMargins left="0.7" right="0.7" top="0.75" bottom="0.75" header="0.3" footer="0.3"/>
  <pageSetup scale="5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813F0-672A-47A9-B71A-2172A6EA075C}">
  <dimension ref="A1:S40"/>
  <sheetViews>
    <sheetView showGridLines="0" zoomScaleNormal="100" workbookViewId="0">
      <selection sqref="A1:XFD1048576"/>
    </sheetView>
  </sheetViews>
  <sheetFormatPr defaultRowHeight="10.199999999999999" x14ac:dyDescent="0.2"/>
  <cols>
    <col min="1" max="1" width="41.109375" style="2" customWidth="1"/>
    <col min="2" max="2" width="8.88671875" style="2"/>
    <col min="3" max="3" width="5.33203125" style="2" customWidth="1"/>
    <col min="4" max="4" width="7.44140625" style="2" customWidth="1"/>
    <col min="5" max="5" width="5.33203125" style="2" customWidth="1"/>
    <col min="6" max="6" width="6.44140625" style="2" customWidth="1"/>
    <col min="7" max="7" width="5.109375" style="2" customWidth="1"/>
    <col min="8" max="8" width="6.44140625" style="2" customWidth="1"/>
    <col min="9" max="9" width="5.6640625" style="2" customWidth="1"/>
    <col min="10" max="10" width="5.44140625" style="2" customWidth="1"/>
    <col min="11" max="11" width="5.109375" style="2" customWidth="1"/>
    <col min="12" max="12" width="6.33203125" style="2" customWidth="1"/>
    <col min="13" max="13" width="7.44140625" style="2" customWidth="1"/>
    <col min="14" max="14" width="6.5546875" style="2" customWidth="1"/>
    <col min="15" max="15" width="6.88671875" style="2" customWidth="1"/>
    <col min="16" max="16" width="5.88671875" style="2" customWidth="1"/>
    <col min="17" max="17" width="5.33203125" style="2" customWidth="1"/>
    <col min="18" max="18" width="6.109375" style="2" customWidth="1"/>
    <col min="19" max="256" width="8.88671875" style="2"/>
    <col min="257" max="257" width="45.33203125" style="2" customWidth="1"/>
    <col min="258" max="512" width="8.88671875" style="2"/>
    <col min="513" max="513" width="45.33203125" style="2" customWidth="1"/>
    <col min="514" max="768" width="8.88671875" style="2"/>
    <col min="769" max="769" width="45.33203125" style="2" customWidth="1"/>
    <col min="770" max="1024" width="8.88671875" style="2"/>
    <col min="1025" max="1025" width="45.33203125" style="2" customWidth="1"/>
    <col min="1026" max="1280" width="8.88671875" style="2"/>
    <col min="1281" max="1281" width="45.33203125" style="2" customWidth="1"/>
    <col min="1282" max="1536" width="8.88671875" style="2"/>
    <col min="1537" max="1537" width="45.33203125" style="2" customWidth="1"/>
    <col min="1538" max="1792" width="8.88671875" style="2"/>
    <col min="1793" max="1793" width="45.33203125" style="2" customWidth="1"/>
    <col min="1794" max="2048" width="8.88671875" style="2"/>
    <col min="2049" max="2049" width="45.33203125" style="2" customWidth="1"/>
    <col min="2050" max="2304" width="8.88671875" style="2"/>
    <col min="2305" max="2305" width="45.33203125" style="2" customWidth="1"/>
    <col min="2306" max="2560" width="8.88671875" style="2"/>
    <col min="2561" max="2561" width="45.33203125" style="2" customWidth="1"/>
    <col min="2562" max="2816" width="8.88671875" style="2"/>
    <col min="2817" max="2817" width="45.33203125" style="2" customWidth="1"/>
    <col min="2818" max="3072" width="8.88671875" style="2"/>
    <col min="3073" max="3073" width="45.33203125" style="2" customWidth="1"/>
    <col min="3074" max="3328" width="8.88671875" style="2"/>
    <col min="3329" max="3329" width="45.33203125" style="2" customWidth="1"/>
    <col min="3330" max="3584" width="8.88671875" style="2"/>
    <col min="3585" max="3585" width="45.33203125" style="2" customWidth="1"/>
    <col min="3586" max="3840" width="8.88671875" style="2"/>
    <col min="3841" max="3841" width="45.33203125" style="2" customWidth="1"/>
    <col min="3842" max="4096" width="8.88671875" style="2"/>
    <col min="4097" max="4097" width="45.33203125" style="2" customWidth="1"/>
    <col min="4098" max="4352" width="8.88671875" style="2"/>
    <col min="4353" max="4353" width="45.33203125" style="2" customWidth="1"/>
    <col min="4354" max="4608" width="8.88671875" style="2"/>
    <col min="4609" max="4609" width="45.33203125" style="2" customWidth="1"/>
    <col min="4610" max="4864" width="8.88671875" style="2"/>
    <col min="4865" max="4865" width="45.33203125" style="2" customWidth="1"/>
    <col min="4866" max="5120" width="8.88671875" style="2"/>
    <col min="5121" max="5121" width="45.33203125" style="2" customWidth="1"/>
    <col min="5122" max="5376" width="8.88671875" style="2"/>
    <col min="5377" max="5377" width="45.33203125" style="2" customWidth="1"/>
    <col min="5378" max="5632" width="8.88671875" style="2"/>
    <col min="5633" max="5633" width="45.33203125" style="2" customWidth="1"/>
    <col min="5634" max="5888" width="8.88671875" style="2"/>
    <col min="5889" max="5889" width="45.33203125" style="2" customWidth="1"/>
    <col min="5890" max="6144" width="8.88671875" style="2"/>
    <col min="6145" max="6145" width="45.33203125" style="2" customWidth="1"/>
    <col min="6146" max="6400" width="8.88671875" style="2"/>
    <col min="6401" max="6401" width="45.33203125" style="2" customWidth="1"/>
    <col min="6402" max="6656" width="8.88671875" style="2"/>
    <col min="6657" max="6657" width="45.33203125" style="2" customWidth="1"/>
    <col min="6658" max="6912" width="8.88671875" style="2"/>
    <col min="6913" max="6913" width="45.33203125" style="2" customWidth="1"/>
    <col min="6914" max="7168" width="8.88671875" style="2"/>
    <col min="7169" max="7169" width="45.33203125" style="2" customWidth="1"/>
    <col min="7170" max="7424" width="8.88671875" style="2"/>
    <col min="7425" max="7425" width="45.33203125" style="2" customWidth="1"/>
    <col min="7426" max="7680" width="8.88671875" style="2"/>
    <col min="7681" max="7681" width="45.33203125" style="2" customWidth="1"/>
    <col min="7682" max="7936" width="8.88671875" style="2"/>
    <col min="7937" max="7937" width="45.33203125" style="2" customWidth="1"/>
    <col min="7938" max="8192" width="8.88671875" style="2"/>
    <col min="8193" max="8193" width="45.33203125" style="2" customWidth="1"/>
    <col min="8194" max="8448" width="8.88671875" style="2"/>
    <col min="8449" max="8449" width="45.33203125" style="2" customWidth="1"/>
    <col min="8450" max="8704" width="8.88671875" style="2"/>
    <col min="8705" max="8705" width="45.33203125" style="2" customWidth="1"/>
    <col min="8706" max="8960" width="8.88671875" style="2"/>
    <col min="8961" max="8961" width="45.33203125" style="2" customWidth="1"/>
    <col min="8962" max="9216" width="8.88671875" style="2"/>
    <col min="9217" max="9217" width="45.33203125" style="2" customWidth="1"/>
    <col min="9218" max="9472" width="8.88671875" style="2"/>
    <col min="9473" max="9473" width="45.33203125" style="2" customWidth="1"/>
    <col min="9474" max="9728" width="8.88671875" style="2"/>
    <col min="9729" max="9729" width="45.33203125" style="2" customWidth="1"/>
    <col min="9730" max="9984" width="8.88671875" style="2"/>
    <col min="9985" max="9985" width="45.33203125" style="2" customWidth="1"/>
    <col min="9986" max="10240" width="8.88671875" style="2"/>
    <col min="10241" max="10241" width="45.33203125" style="2" customWidth="1"/>
    <col min="10242" max="10496" width="8.88671875" style="2"/>
    <col min="10497" max="10497" width="45.33203125" style="2" customWidth="1"/>
    <col min="10498" max="10752" width="8.88671875" style="2"/>
    <col min="10753" max="10753" width="45.33203125" style="2" customWidth="1"/>
    <col min="10754" max="11008" width="8.88671875" style="2"/>
    <col min="11009" max="11009" width="45.33203125" style="2" customWidth="1"/>
    <col min="11010" max="11264" width="8.88671875" style="2"/>
    <col min="11265" max="11265" width="45.33203125" style="2" customWidth="1"/>
    <col min="11266" max="11520" width="8.88671875" style="2"/>
    <col min="11521" max="11521" width="45.33203125" style="2" customWidth="1"/>
    <col min="11522" max="11776" width="8.88671875" style="2"/>
    <col min="11777" max="11777" width="45.33203125" style="2" customWidth="1"/>
    <col min="11778" max="12032" width="8.88671875" style="2"/>
    <col min="12033" max="12033" width="45.33203125" style="2" customWidth="1"/>
    <col min="12034" max="12288" width="8.88671875" style="2"/>
    <col min="12289" max="12289" width="45.33203125" style="2" customWidth="1"/>
    <col min="12290" max="12544" width="8.88671875" style="2"/>
    <col min="12545" max="12545" width="45.33203125" style="2" customWidth="1"/>
    <col min="12546" max="12800" width="8.88671875" style="2"/>
    <col min="12801" max="12801" width="45.33203125" style="2" customWidth="1"/>
    <col min="12802" max="13056" width="8.88671875" style="2"/>
    <col min="13057" max="13057" width="45.33203125" style="2" customWidth="1"/>
    <col min="13058" max="13312" width="8.88671875" style="2"/>
    <col min="13313" max="13313" width="45.33203125" style="2" customWidth="1"/>
    <col min="13314" max="13568" width="8.88671875" style="2"/>
    <col min="13569" max="13569" width="45.33203125" style="2" customWidth="1"/>
    <col min="13570" max="13824" width="8.88671875" style="2"/>
    <col min="13825" max="13825" width="45.33203125" style="2" customWidth="1"/>
    <col min="13826" max="14080" width="8.88671875" style="2"/>
    <col min="14081" max="14081" width="45.33203125" style="2" customWidth="1"/>
    <col min="14082" max="14336" width="8.88671875" style="2"/>
    <col min="14337" max="14337" width="45.33203125" style="2" customWidth="1"/>
    <col min="14338" max="14592" width="8.88671875" style="2"/>
    <col min="14593" max="14593" width="45.33203125" style="2" customWidth="1"/>
    <col min="14594" max="14848" width="8.88671875" style="2"/>
    <col min="14849" max="14849" width="45.33203125" style="2" customWidth="1"/>
    <col min="14850" max="15104" width="8.88671875" style="2"/>
    <col min="15105" max="15105" width="45.33203125" style="2" customWidth="1"/>
    <col min="15106" max="15360" width="8.88671875" style="2"/>
    <col min="15361" max="15361" width="45.33203125" style="2" customWidth="1"/>
    <col min="15362" max="15616" width="8.88671875" style="2"/>
    <col min="15617" max="15617" width="45.33203125" style="2" customWidth="1"/>
    <col min="15618" max="15872" width="8.88671875" style="2"/>
    <col min="15873" max="15873" width="45.33203125" style="2" customWidth="1"/>
    <col min="15874" max="16128" width="8.88671875" style="2"/>
    <col min="16129" max="16129" width="45.33203125" style="2" customWidth="1"/>
    <col min="16130" max="16384" width="8.88671875" style="2"/>
  </cols>
  <sheetData>
    <row r="1" spans="1:19" ht="22.5" customHeight="1" x14ac:dyDescent="0.2">
      <c r="A1" s="1" t="s">
        <v>399</v>
      </c>
    </row>
    <row r="2" spans="1:19" ht="17.25" customHeight="1" x14ac:dyDescent="0.2">
      <c r="A2" s="115" t="s">
        <v>400</v>
      </c>
      <c r="B2" s="103" t="s">
        <v>2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5"/>
      <c r="S2" s="3"/>
    </row>
    <row r="3" spans="1:19" ht="47.25" customHeight="1" x14ac:dyDescent="0.2">
      <c r="A3" s="115"/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6" t="s">
        <v>19</v>
      </c>
      <c r="S3" s="3"/>
    </row>
    <row r="4" spans="1:19" ht="18" customHeight="1" x14ac:dyDescent="0.2">
      <c r="A4" s="91" t="s">
        <v>401</v>
      </c>
      <c r="B4" s="92">
        <v>1179</v>
      </c>
      <c r="C4" s="93">
        <v>4</v>
      </c>
      <c r="D4" s="93">
        <v>59</v>
      </c>
      <c r="E4" s="93">
        <v>73</v>
      </c>
      <c r="F4" s="93">
        <v>54</v>
      </c>
      <c r="G4" s="93">
        <v>46</v>
      </c>
      <c r="H4" s="93">
        <v>38</v>
      </c>
      <c r="I4" s="93">
        <v>176</v>
      </c>
      <c r="J4" s="93">
        <v>54</v>
      </c>
      <c r="K4" s="93">
        <v>34</v>
      </c>
      <c r="L4" s="93">
        <v>35</v>
      </c>
      <c r="M4" s="93">
        <v>39</v>
      </c>
      <c r="N4" s="93">
        <v>42</v>
      </c>
      <c r="O4" s="93">
        <v>37</v>
      </c>
      <c r="P4" s="93">
        <v>481</v>
      </c>
      <c r="Q4" s="93">
        <v>3</v>
      </c>
      <c r="R4" s="93">
        <v>4</v>
      </c>
      <c r="S4" s="3"/>
    </row>
    <row r="5" spans="1:19" s="11" customFormat="1" ht="16.5" customHeight="1" x14ac:dyDescent="0.2">
      <c r="A5" s="25" t="s">
        <v>402</v>
      </c>
      <c r="B5" s="8">
        <v>1179</v>
      </c>
      <c r="C5" s="9">
        <v>4</v>
      </c>
      <c r="D5" s="9">
        <v>59</v>
      </c>
      <c r="E5" s="9">
        <v>73</v>
      </c>
      <c r="F5" s="9">
        <v>54</v>
      </c>
      <c r="G5" s="9">
        <v>46</v>
      </c>
      <c r="H5" s="9">
        <v>38</v>
      </c>
      <c r="I5" s="9">
        <v>176</v>
      </c>
      <c r="J5" s="9">
        <v>54</v>
      </c>
      <c r="K5" s="9">
        <v>34</v>
      </c>
      <c r="L5" s="9">
        <v>35</v>
      </c>
      <c r="M5" s="9">
        <v>39</v>
      </c>
      <c r="N5" s="9">
        <v>42</v>
      </c>
      <c r="O5" s="9">
        <v>37</v>
      </c>
      <c r="P5" s="9">
        <v>481</v>
      </c>
      <c r="Q5" s="9">
        <v>3</v>
      </c>
      <c r="R5" s="9">
        <v>4</v>
      </c>
      <c r="S5" s="10"/>
    </row>
    <row r="6" spans="1:19" ht="16.5" customHeight="1" x14ac:dyDescent="0.2">
      <c r="A6" s="37" t="s">
        <v>403</v>
      </c>
      <c r="B6" s="18">
        <v>76</v>
      </c>
      <c r="C6" s="18">
        <v>1</v>
      </c>
      <c r="D6" s="18">
        <v>18</v>
      </c>
      <c r="E6" s="18">
        <v>2</v>
      </c>
      <c r="F6" s="18" t="s">
        <v>23</v>
      </c>
      <c r="G6" s="18">
        <v>2</v>
      </c>
      <c r="H6" s="18">
        <v>2</v>
      </c>
      <c r="I6" s="18">
        <v>7</v>
      </c>
      <c r="J6" s="18" t="s">
        <v>23</v>
      </c>
      <c r="K6" s="18">
        <v>1</v>
      </c>
      <c r="L6" s="18" t="s">
        <v>23</v>
      </c>
      <c r="M6" s="18">
        <v>2</v>
      </c>
      <c r="N6" s="18" t="s">
        <v>23</v>
      </c>
      <c r="O6" s="18">
        <v>1</v>
      </c>
      <c r="P6" s="18">
        <v>40</v>
      </c>
      <c r="Q6" s="18" t="s">
        <v>23</v>
      </c>
      <c r="R6" s="18" t="s">
        <v>23</v>
      </c>
      <c r="S6" s="3"/>
    </row>
    <row r="7" spans="1:19" ht="16.5" customHeight="1" x14ac:dyDescent="0.2">
      <c r="A7" s="37" t="s">
        <v>404</v>
      </c>
      <c r="B7" s="18">
        <v>101</v>
      </c>
      <c r="C7" s="18">
        <v>2</v>
      </c>
      <c r="D7" s="18">
        <v>7</v>
      </c>
      <c r="E7" s="18">
        <v>10</v>
      </c>
      <c r="F7" s="18" t="s">
        <v>23</v>
      </c>
      <c r="G7" s="18">
        <v>3</v>
      </c>
      <c r="H7" s="18">
        <v>3</v>
      </c>
      <c r="I7" s="18">
        <v>8</v>
      </c>
      <c r="J7" s="18">
        <v>8</v>
      </c>
      <c r="K7" s="18" t="s">
        <v>23</v>
      </c>
      <c r="L7" s="18" t="s">
        <v>23</v>
      </c>
      <c r="M7" s="18" t="s">
        <v>23</v>
      </c>
      <c r="N7" s="18" t="s">
        <v>23</v>
      </c>
      <c r="O7" s="18">
        <v>1</v>
      </c>
      <c r="P7" s="18">
        <v>59</v>
      </c>
      <c r="Q7" s="18" t="s">
        <v>23</v>
      </c>
      <c r="R7" s="18" t="s">
        <v>23</v>
      </c>
      <c r="S7" s="3"/>
    </row>
    <row r="8" spans="1:19" ht="16.5" customHeight="1" x14ac:dyDescent="0.2">
      <c r="A8" s="37" t="s">
        <v>405</v>
      </c>
      <c r="B8" s="18">
        <v>128</v>
      </c>
      <c r="C8" s="18" t="s">
        <v>23</v>
      </c>
      <c r="D8" s="18">
        <v>9</v>
      </c>
      <c r="E8" s="18">
        <v>9</v>
      </c>
      <c r="F8" s="18">
        <v>3</v>
      </c>
      <c r="G8" s="18">
        <v>5</v>
      </c>
      <c r="H8" s="18">
        <v>3</v>
      </c>
      <c r="I8" s="18">
        <v>12</v>
      </c>
      <c r="J8" s="18">
        <v>15</v>
      </c>
      <c r="K8" s="18">
        <v>2</v>
      </c>
      <c r="L8" s="18">
        <v>2</v>
      </c>
      <c r="M8" s="18">
        <v>5</v>
      </c>
      <c r="N8" s="18" t="s">
        <v>23</v>
      </c>
      <c r="O8" s="18">
        <v>1</v>
      </c>
      <c r="P8" s="18">
        <v>61</v>
      </c>
      <c r="Q8" s="18" t="s">
        <v>23</v>
      </c>
      <c r="R8" s="18">
        <v>1</v>
      </c>
      <c r="S8" s="3"/>
    </row>
    <row r="9" spans="1:19" ht="16.5" customHeight="1" x14ac:dyDescent="0.2">
      <c r="A9" s="37" t="s">
        <v>406</v>
      </c>
      <c r="B9" s="18">
        <v>148</v>
      </c>
      <c r="C9" s="18">
        <v>1</v>
      </c>
      <c r="D9" s="18">
        <v>6</v>
      </c>
      <c r="E9" s="18">
        <v>4</v>
      </c>
      <c r="F9" s="18">
        <v>1</v>
      </c>
      <c r="G9" s="18">
        <v>11</v>
      </c>
      <c r="H9" s="18">
        <v>5</v>
      </c>
      <c r="I9" s="18">
        <v>18</v>
      </c>
      <c r="J9" s="18">
        <v>8</v>
      </c>
      <c r="K9" s="18">
        <v>4</v>
      </c>
      <c r="L9" s="18">
        <v>8</v>
      </c>
      <c r="M9" s="18">
        <v>14</v>
      </c>
      <c r="N9" s="18">
        <v>7</v>
      </c>
      <c r="O9" s="18">
        <v>5</v>
      </c>
      <c r="P9" s="18">
        <v>53</v>
      </c>
      <c r="Q9" s="18">
        <v>1</v>
      </c>
      <c r="R9" s="18">
        <v>2</v>
      </c>
      <c r="S9" s="3"/>
    </row>
    <row r="10" spans="1:19" ht="16.5" customHeight="1" x14ac:dyDescent="0.2">
      <c r="A10" s="37" t="s">
        <v>407</v>
      </c>
      <c r="B10" s="18">
        <v>176</v>
      </c>
      <c r="C10" s="18" t="s">
        <v>23</v>
      </c>
      <c r="D10" s="18">
        <v>7</v>
      </c>
      <c r="E10" s="18">
        <v>5</v>
      </c>
      <c r="F10" s="18">
        <v>6</v>
      </c>
      <c r="G10" s="18">
        <v>6</v>
      </c>
      <c r="H10" s="18">
        <v>9</v>
      </c>
      <c r="I10" s="18">
        <v>19</v>
      </c>
      <c r="J10" s="18">
        <v>2</v>
      </c>
      <c r="K10" s="18">
        <v>5</v>
      </c>
      <c r="L10" s="18">
        <v>8</v>
      </c>
      <c r="M10" s="18">
        <v>8</v>
      </c>
      <c r="N10" s="18">
        <v>16</v>
      </c>
      <c r="O10" s="18">
        <v>3</v>
      </c>
      <c r="P10" s="18">
        <v>80</v>
      </c>
      <c r="Q10" s="18">
        <v>1</v>
      </c>
      <c r="R10" s="18">
        <v>1</v>
      </c>
      <c r="S10" s="3"/>
    </row>
    <row r="11" spans="1:19" ht="16.5" customHeight="1" x14ac:dyDescent="0.2">
      <c r="A11" s="37" t="s">
        <v>408</v>
      </c>
      <c r="B11" s="18">
        <v>96</v>
      </c>
      <c r="C11" s="18" t="s">
        <v>23</v>
      </c>
      <c r="D11" s="18">
        <v>1</v>
      </c>
      <c r="E11" s="18">
        <v>5</v>
      </c>
      <c r="F11" s="18">
        <v>5</v>
      </c>
      <c r="G11" s="18">
        <v>3</v>
      </c>
      <c r="H11" s="18">
        <v>4</v>
      </c>
      <c r="I11" s="18">
        <v>10</v>
      </c>
      <c r="J11" s="18" t="s">
        <v>23</v>
      </c>
      <c r="K11" s="18">
        <v>10</v>
      </c>
      <c r="L11" s="18">
        <v>9</v>
      </c>
      <c r="M11" s="18">
        <v>1</v>
      </c>
      <c r="N11" s="18">
        <v>11</v>
      </c>
      <c r="O11" s="18">
        <v>7</v>
      </c>
      <c r="P11" s="18">
        <v>30</v>
      </c>
      <c r="Q11" s="18" t="s">
        <v>23</v>
      </c>
      <c r="R11" s="18" t="s">
        <v>23</v>
      </c>
      <c r="S11" s="3"/>
    </row>
    <row r="12" spans="1:19" ht="16.5" customHeight="1" x14ac:dyDescent="0.2">
      <c r="A12" s="37" t="s">
        <v>409</v>
      </c>
      <c r="B12" s="18">
        <v>59</v>
      </c>
      <c r="C12" s="18" t="s">
        <v>23</v>
      </c>
      <c r="D12" s="18">
        <v>4</v>
      </c>
      <c r="E12" s="18">
        <v>2</v>
      </c>
      <c r="F12" s="18">
        <v>4</v>
      </c>
      <c r="G12" s="18">
        <v>3</v>
      </c>
      <c r="H12" s="18">
        <v>2</v>
      </c>
      <c r="I12" s="18">
        <v>15</v>
      </c>
      <c r="J12" s="18">
        <v>1</v>
      </c>
      <c r="K12" s="18" t="s">
        <v>23</v>
      </c>
      <c r="L12" s="18">
        <v>2</v>
      </c>
      <c r="M12" s="18">
        <v>4</v>
      </c>
      <c r="N12" s="18" t="s">
        <v>23</v>
      </c>
      <c r="O12" s="18" t="s">
        <v>23</v>
      </c>
      <c r="P12" s="18">
        <v>21</v>
      </c>
      <c r="Q12" s="18">
        <v>1</v>
      </c>
      <c r="R12" s="18" t="s">
        <v>23</v>
      </c>
      <c r="S12" s="3"/>
    </row>
    <row r="13" spans="1:19" ht="16.5" customHeight="1" x14ac:dyDescent="0.2">
      <c r="A13" s="37" t="s">
        <v>410</v>
      </c>
      <c r="B13" s="18">
        <v>52</v>
      </c>
      <c r="C13" s="18" t="s">
        <v>23</v>
      </c>
      <c r="D13" s="18">
        <v>2</v>
      </c>
      <c r="E13" s="18">
        <v>3</v>
      </c>
      <c r="F13" s="18" t="s">
        <v>23</v>
      </c>
      <c r="G13" s="18" t="s">
        <v>23</v>
      </c>
      <c r="H13" s="18" t="s">
        <v>23</v>
      </c>
      <c r="I13" s="18">
        <v>21</v>
      </c>
      <c r="J13" s="18" t="s">
        <v>23</v>
      </c>
      <c r="K13" s="18" t="s">
        <v>23</v>
      </c>
      <c r="L13" s="18" t="s">
        <v>23</v>
      </c>
      <c r="M13" s="18">
        <v>2</v>
      </c>
      <c r="N13" s="18" t="s">
        <v>23</v>
      </c>
      <c r="O13" s="18">
        <v>8</v>
      </c>
      <c r="P13" s="18">
        <v>16</v>
      </c>
      <c r="Q13" s="18" t="s">
        <v>23</v>
      </c>
      <c r="R13" s="18" t="s">
        <v>23</v>
      </c>
      <c r="S13" s="3"/>
    </row>
    <row r="14" spans="1:19" ht="16.5" customHeight="1" x14ac:dyDescent="0.2">
      <c r="A14" s="37" t="s">
        <v>411</v>
      </c>
      <c r="B14" s="18">
        <v>231</v>
      </c>
      <c r="C14" s="18" t="s">
        <v>23</v>
      </c>
      <c r="D14" s="18">
        <v>5</v>
      </c>
      <c r="E14" s="18">
        <v>13</v>
      </c>
      <c r="F14" s="18">
        <v>22</v>
      </c>
      <c r="G14" s="18">
        <v>9</v>
      </c>
      <c r="H14" s="18">
        <v>7</v>
      </c>
      <c r="I14" s="18">
        <v>51</v>
      </c>
      <c r="J14" s="18">
        <v>11</v>
      </c>
      <c r="K14" s="18">
        <v>10</v>
      </c>
      <c r="L14" s="18">
        <v>5</v>
      </c>
      <c r="M14" s="18">
        <v>2</v>
      </c>
      <c r="N14" s="18">
        <v>4</v>
      </c>
      <c r="O14" s="18">
        <v>4</v>
      </c>
      <c r="P14" s="18">
        <v>88</v>
      </c>
      <c r="Q14" s="18" t="s">
        <v>23</v>
      </c>
      <c r="R14" s="18" t="s">
        <v>23</v>
      </c>
      <c r="S14" s="3"/>
    </row>
    <row r="15" spans="1:19" ht="16.5" customHeight="1" x14ac:dyDescent="0.2">
      <c r="A15" s="37" t="s">
        <v>412</v>
      </c>
      <c r="B15" s="18">
        <v>112</v>
      </c>
      <c r="C15" s="18" t="s">
        <v>23</v>
      </c>
      <c r="D15" s="18" t="s">
        <v>23</v>
      </c>
      <c r="E15" s="18">
        <v>20</v>
      </c>
      <c r="F15" s="18">
        <v>13</v>
      </c>
      <c r="G15" s="18">
        <v>4</v>
      </c>
      <c r="H15" s="18">
        <v>3</v>
      </c>
      <c r="I15" s="18">
        <v>15</v>
      </c>
      <c r="J15" s="18">
        <v>9</v>
      </c>
      <c r="K15" s="18">
        <v>2</v>
      </c>
      <c r="L15" s="18">
        <v>1</v>
      </c>
      <c r="M15" s="18">
        <v>1</v>
      </c>
      <c r="N15" s="18">
        <v>4</v>
      </c>
      <c r="O15" s="18">
        <v>7</v>
      </c>
      <c r="P15" s="18">
        <v>33</v>
      </c>
      <c r="Q15" s="18" t="s">
        <v>23</v>
      </c>
      <c r="R15" s="18" t="s">
        <v>23</v>
      </c>
      <c r="S15" s="3"/>
    </row>
    <row r="16" spans="1:19" s="11" customFormat="1" ht="16.5" customHeight="1" x14ac:dyDescent="0.2">
      <c r="A16" s="21" t="s">
        <v>413</v>
      </c>
      <c r="B16" s="8">
        <v>1179</v>
      </c>
      <c r="C16" s="9">
        <v>4</v>
      </c>
      <c r="D16" s="9">
        <v>59</v>
      </c>
      <c r="E16" s="9">
        <v>73</v>
      </c>
      <c r="F16" s="9">
        <v>54</v>
      </c>
      <c r="G16" s="9">
        <v>46</v>
      </c>
      <c r="H16" s="9">
        <v>38</v>
      </c>
      <c r="I16" s="9">
        <v>176</v>
      </c>
      <c r="J16" s="9">
        <v>54</v>
      </c>
      <c r="K16" s="9">
        <v>34</v>
      </c>
      <c r="L16" s="9">
        <v>35</v>
      </c>
      <c r="M16" s="9">
        <v>39</v>
      </c>
      <c r="N16" s="9">
        <v>42</v>
      </c>
      <c r="O16" s="9">
        <v>37</v>
      </c>
      <c r="P16" s="9">
        <v>481</v>
      </c>
      <c r="Q16" s="9">
        <v>3</v>
      </c>
      <c r="R16" s="9">
        <v>4</v>
      </c>
      <c r="S16" s="10"/>
    </row>
    <row r="17" spans="1:19" ht="16.5" customHeight="1" x14ac:dyDescent="0.2">
      <c r="A17" s="17" t="s">
        <v>414</v>
      </c>
      <c r="B17" s="18" t="s">
        <v>23</v>
      </c>
      <c r="C17" s="18" t="s">
        <v>23</v>
      </c>
      <c r="D17" s="18" t="s">
        <v>23</v>
      </c>
      <c r="E17" s="18" t="s">
        <v>23</v>
      </c>
      <c r="F17" s="18" t="s">
        <v>23</v>
      </c>
      <c r="G17" s="18" t="s">
        <v>23</v>
      </c>
      <c r="H17" s="18" t="s">
        <v>23</v>
      </c>
      <c r="I17" s="18" t="s">
        <v>23</v>
      </c>
      <c r="J17" s="18" t="s">
        <v>23</v>
      </c>
      <c r="K17" s="18" t="s">
        <v>23</v>
      </c>
      <c r="L17" s="18" t="s">
        <v>23</v>
      </c>
      <c r="M17" s="18" t="s">
        <v>23</v>
      </c>
      <c r="N17" s="18" t="s">
        <v>23</v>
      </c>
      <c r="O17" s="18" t="s">
        <v>23</v>
      </c>
      <c r="P17" s="18" t="s">
        <v>23</v>
      </c>
      <c r="Q17" s="18" t="s">
        <v>23</v>
      </c>
      <c r="R17" s="18" t="s">
        <v>23</v>
      </c>
      <c r="S17" s="3"/>
    </row>
    <row r="18" spans="1:19" ht="16.5" customHeight="1" x14ac:dyDescent="0.2">
      <c r="A18" s="48" t="s">
        <v>415</v>
      </c>
      <c r="B18" s="18">
        <v>585</v>
      </c>
      <c r="C18" s="18">
        <v>3</v>
      </c>
      <c r="D18" s="18">
        <v>23</v>
      </c>
      <c r="E18" s="18">
        <v>33</v>
      </c>
      <c r="F18" s="18">
        <v>18</v>
      </c>
      <c r="G18" s="18">
        <v>18</v>
      </c>
      <c r="H18" s="18">
        <v>25</v>
      </c>
      <c r="I18" s="18">
        <v>105</v>
      </c>
      <c r="J18" s="18">
        <v>22</v>
      </c>
      <c r="K18" s="18">
        <v>13</v>
      </c>
      <c r="L18" s="18">
        <v>9</v>
      </c>
      <c r="M18" s="18">
        <v>19</v>
      </c>
      <c r="N18" s="18">
        <v>40</v>
      </c>
      <c r="O18" s="18">
        <v>10</v>
      </c>
      <c r="P18" s="18">
        <v>247</v>
      </c>
      <c r="Q18" s="18" t="s">
        <v>23</v>
      </c>
      <c r="R18" s="18" t="s">
        <v>23</v>
      </c>
      <c r="S18" s="3"/>
    </row>
    <row r="19" spans="1:19" ht="16.5" customHeight="1" x14ac:dyDescent="0.2">
      <c r="A19" s="48" t="s">
        <v>416</v>
      </c>
      <c r="B19" s="18">
        <v>229</v>
      </c>
      <c r="C19" s="18" t="s">
        <v>23</v>
      </c>
      <c r="D19" s="18">
        <v>20</v>
      </c>
      <c r="E19" s="18">
        <v>22</v>
      </c>
      <c r="F19" s="18">
        <v>11</v>
      </c>
      <c r="G19" s="18">
        <v>10</v>
      </c>
      <c r="H19" s="18">
        <v>3</v>
      </c>
      <c r="I19" s="18">
        <v>21</v>
      </c>
      <c r="J19" s="18">
        <v>23</v>
      </c>
      <c r="K19" s="18">
        <v>6</v>
      </c>
      <c r="L19" s="18">
        <v>9</v>
      </c>
      <c r="M19" s="18">
        <v>7</v>
      </c>
      <c r="N19" s="18">
        <v>2</v>
      </c>
      <c r="O19" s="18">
        <v>6</v>
      </c>
      <c r="P19" s="18">
        <v>87</v>
      </c>
      <c r="Q19" s="18" t="s">
        <v>23</v>
      </c>
      <c r="R19" s="18">
        <v>2</v>
      </c>
      <c r="S19" s="3"/>
    </row>
    <row r="20" spans="1:19" ht="16.5" customHeight="1" x14ac:dyDescent="0.2">
      <c r="A20" s="48" t="s">
        <v>417</v>
      </c>
      <c r="B20" s="18">
        <v>96</v>
      </c>
      <c r="C20" s="18" t="s">
        <v>23</v>
      </c>
      <c r="D20" s="18">
        <v>8</v>
      </c>
      <c r="E20" s="18">
        <v>5</v>
      </c>
      <c r="F20" s="18">
        <v>3</v>
      </c>
      <c r="G20" s="18">
        <v>7</v>
      </c>
      <c r="H20" s="18">
        <v>1</v>
      </c>
      <c r="I20" s="18">
        <v>14</v>
      </c>
      <c r="J20" s="18">
        <v>5</v>
      </c>
      <c r="K20" s="18">
        <v>4</v>
      </c>
      <c r="L20" s="18">
        <v>4</v>
      </c>
      <c r="M20" s="18">
        <v>3</v>
      </c>
      <c r="N20" s="18" t="s">
        <v>23</v>
      </c>
      <c r="O20" s="18">
        <v>6</v>
      </c>
      <c r="P20" s="18">
        <v>33</v>
      </c>
      <c r="Q20" s="18">
        <v>2</v>
      </c>
      <c r="R20" s="18">
        <v>1</v>
      </c>
      <c r="S20" s="3"/>
    </row>
    <row r="21" spans="1:19" ht="16.5" customHeight="1" x14ac:dyDescent="0.2">
      <c r="A21" s="48" t="s">
        <v>418</v>
      </c>
      <c r="B21" s="18">
        <v>80</v>
      </c>
      <c r="C21" s="18">
        <v>1</v>
      </c>
      <c r="D21" s="18">
        <v>4</v>
      </c>
      <c r="E21" s="18">
        <v>3</v>
      </c>
      <c r="F21" s="18">
        <v>5</v>
      </c>
      <c r="G21" s="18">
        <v>2</v>
      </c>
      <c r="H21" s="18">
        <v>2</v>
      </c>
      <c r="I21" s="18">
        <v>13</v>
      </c>
      <c r="J21" s="18">
        <v>3</v>
      </c>
      <c r="K21" s="18" t="s">
        <v>23</v>
      </c>
      <c r="L21" s="18">
        <v>2</v>
      </c>
      <c r="M21" s="18">
        <v>7</v>
      </c>
      <c r="N21" s="18" t="s">
        <v>23</v>
      </c>
      <c r="O21" s="18">
        <v>4</v>
      </c>
      <c r="P21" s="18">
        <v>33</v>
      </c>
      <c r="Q21" s="18" t="s">
        <v>23</v>
      </c>
      <c r="R21" s="18">
        <v>1</v>
      </c>
      <c r="S21" s="3"/>
    </row>
    <row r="22" spans="1:19" ht="16.5" customHeight="1" x14ac:dyDescent="0.2">
      <c r="A22" s="48" t="s">
        <v>419</v>
      </c>
      <c r="B22" s="18">
        <v>46</v>
      </c>
      <c r="C22" s="18" t="s">
        <v>23</v>
      </c>
      <c r="D22" s="18">
        <v>2</v>
      </c>
      <c r="E22" s="18">
        <v>5</v>
      </c>
      <c r="F22" s="18">
        <v>5</v>
      </c>
      <c r="G22" s="18">
        <v>2</v>
      </c>
      <c r="H22" s="18">
        <v>2</v>
      </c>
      <c r="I22" s="18">
        <v>5</v>
      </c>
      <c r="J22" s="18" t="s">
        <v>23</v>
      </c>
      <c r="K22" s="18">
        <v>3</v>
      </c>
      <c r="L22" s="18">
        <v>4</v>
      </c>
      <c r="M22" s="18" t="s">
        <v>23</v>
      </c>
      <c r="N22" s="18" t="s">
        <v>23</v>
      </c>
      <c r="O22" s="18">
        <v>1</v>
      </c>
      <c r="P22" s="18">
        <v>16</v>
      </c>
      <c r="Q22" s="18">
        <v>1</v>
      </c>
      <c r="R22" s="18" t="s">
        <v>23</v>
      </c>
      <c r="S22" s="3"/>
    </row>
    <row r="23" spans="1:19" ht="16.5" customHeight="1" x14ac:dyDescent="0.2">
      <c r="A23" s="48" t="s">
        <v>420</v>
      </c>
      <c r="B23" s="18">
        <v>27</v>
      </c>
      <c r="C23" s="18" t="s">
        <v>23</v>
      </c>
      <c r="D23" s="18">
        <v>1</v>
      </c>
      <c r="E23" s="18">
        <v>1</v>
      </c>
      <c r="F23" s="18">
        <v>1</v>
      </c>
      <c r="G23" s="18">
        <v>4</v>
      </c>
      <c r="H23" s="18" t="s">
        <v>23</v>
      </c>
      <c r="I23" s="18">
        <v>3</v>
      </c>
      <c r="J23" s="18" t="s">
        <v>23</v>
      </c>
      <c r="K23" s="18">
        <v>1</v>
      </c>
      <c r="L23" s="18">
        <v>4</v>
      </c>
      <c r="M23" s="18">
        <v>1</v>
      </c>
      <c r="N23" s="18" t="s">
        <v>23</v>
      </c>
      <c r="O23" s="18" t="s">
        <v>23</v>
      </c>
      <c r="P23" s="18">
        <v>11</v>
      </c>
      <c r="Q23" s="18" t="s">
        <v>23</v>
      </c>
      <c r="R23" s="18" t="s">
        <v>23</v>
      </c>
      <c r="S23" s="3"/>
    </row>
    <row r="24" spans="1:19" ht="16.5" customHeight="1" x14ac:dyDescent="0.2">
      <c r="A24" s="48" t="s">
        <v>421</v>
      </c>
      <c r="B24" s="18">
        <v>13</v>
      </c>
      <c r="C24" s="18" t="s">
        <v>23</v>
      </c>
      <c r="D24" s="18" t="s">
        <v>23</v>
      </c>
      <c r="E24" s="18">
        <v>2</v>
      </c>
      <c r="F24" s="18">
        <v>3</v>
      </c>
      <c r="G24" s="18" t="s">
        <v>23</v>
      </c>
      <c r="H24" s="18" t="s">
        <v>23</v>
      </c>
      <c r="I24" s="18">
        <v>1</v>
      </c>
      <c r="J24" s="18" t="s">
        <v>23</v>
      </c>
      <c r="K24" s="18">
        <v>1</v>
      </c>
      <c r="L24" s="18">
        <v>1</v>
      </c>
      <c r="M24" s="18" t="s">
        <v>23</v>
      </c>
      <c r="N24" s="18" t="s">
        <v>23</v>
      </c>
      <c r="O24" s="18">
        <v>1</v>
      </c>
      <c r="P24" s="18">
        <v>4</v>
      </c>
      <c r="Q24" s="18" t="s">
        <v>23</v>
      </c>
      <c r="R24" s="18" t="s">
        <v>23</v>
      </c>
      <c r="S24" s="3"/>
    </row>
    <row r="25" spans="1:19" ht="16.5" customHeight="1" x14ac:dyDescent="0.2">
      <c r="A25" s="48" t="s">
        <v>422</v>
      </c>
      <c r="B25" s="18">
        <v>10</v>
      </c>
      <c r="C25" s="18" t="s">
        <v>23</v>
      </c>
      <c r="D25" s="18" t="s">
        <v>23</v>
      </c>
      <c r="E25" s="18" t="s">
        <v>23</v>
      </c>
      <c r="F25" s="18">
        <v>2</v>
      </c>
      <c r="G25" s="18">
        <v>1</v>
      </c>
      <c r="H25" s="18">
        <v>1</v>
      </c>
      <c r="I25" s="18">
        <v>1</v>
      </c>
      <c r="J25" s="18" t="s">
        <v>23</v>
      </c>
      <c r="K25" s="18">
        <v>1</v>
      </c>
      <c r="L25" s="18" t="s">
        <v>23</v>
      </c>
      <c r="M25" s="18" t="s">
        <v>23</v>
      </c>
      <c r="N25" s="18" t="s">
        <v>23</v>
      </c>
      <c r="O25" s="18">
        <v>1</v>
      </c>
      <c r="P25" s="18">
        <v>3</v>
      </c>
      <c r="Q25" s="18" t="s">
        <v>23</v>
      </c>
      <c r="R25" s="18" t="s">
        <v>23</v>
      </c>
      <c r="S25" s="3"/>
    </row>
    <row r="26" spans="1:19" ht="16.5" customHeight="1" x14ac:dyDescent="0.2">
      <c r="A26" s="48" t="s">
        <v>423</v>
      </c>
      <c r="B26" s="18">
        <v>93</v>
      </c>
      <c r="C26" s="18" t="s">
        <v>23</v>
      </c>
      <c r="D26" s="18">
        <v>1</v>
      </c>
      <c r="E26" s="18">
        <v>2</v>
      </c>
      <c r="F26" s="18">
        <v>6</v>
      </c>
      <c r="G26" s="18">
        <v>2</v>
      </c>
      <c r="H26" s="18">
        <v>4</v>
      </c>
      <c r="I26" s="18">
        <v>13</v>
      </c>
      <c r="J26" s="18">
        <v>1</v>
      </c>
      <c r="K26" s="18">
        <v>5</v>
      </c>
      <c r="L26" s="18">
        <v>2</v>
      </c>
      <c r="M26" s="18">
        <v>2</v>
      </c>
      <c r="N26" s="18" t="s">
        <v>23</v>
      </c>
      <c r="O26" s="18">
        <v>8</v>
      </c>
      <c r="P26" s="18">
        <v>47</v>
      </c>
      <c r="Q26" s="18" t="s">
        <v>23</v>
      </c>
      <c r="R26" s="18" t="s">
        <v>23</v>
      </c>
      <c r="S26" s="3"/>
    </row>
    <row r="27" spans="1:19" ht="16.5" customHeight="1" x14ac:dyDescent="0.2">
      <c r="A27" s="94" t="s">
        <v>424</v>
      </c>
      <c r="B27" s="18">
        <v>777</v>
      </c>
      <c r="C27" s="18">
        <v>11</v>
      </c>
      <c r="D27" s="18">
        <v>45</v>
      </c>
      <c r="E27" s="18">
        <v>68</v>
      </c>
      <c r="F27" s="18">
        <v>43</v>
      </c>
      <c r="G27" s="18">
        <v>36</v>
      </c>
      <c r="H27" s="18">
        <v>29</v>
      </c>
      <c r="I27" s="18">
        <v>124</v>
      </c>
      <c r="J27" s="18">
        <v>48</v>
      </c>
      <c r="K27" s="18">
        <v>29</v>
      </c>
      <c r="L27" s="18">
        <v>33</v>
      </c>
      <c r="M27" s="18">
        <v>33</v>
      </c>
      <c r="N27" s="18" t="s">
        <v>23</v>
      </c>
      <c r="O27" s="18">
        <v>19</v>
      </c>
      <c r="P27" s="18">
        <v>253</v>
      </c>
      <c r="Q27" s="18">
        <v>3</v>
      </c>
      <c r="R27" s="18">
        <v>3</v>
      </c>
      <c r="S27" s="3"/>
    </row>
    <row r="28" spans="1:19" ht="16.5" customHeight="1" x14ac:dyDescent="0.2">
      <c r="A28" s="94" t="s">
        <v>425</v>
      </c>
      <c r="B28" s="18">
        <v>390</v>
      </c>
      <c r="C28" s="18" t="s">
        <v>23</v>
      </c>
      <c r="D28" s="18">
        <v>13</v>
      </c>
      <c r="E28" s="18">
        <v>19</v>
      </c>
      <c r="F28" s="18">
        <v>4</v>
      </c>
      <c r="G28" s="18">
        <v>7</v>
      </c>
      <c r="H28" s="18">
        <v>12</v>
      </c>
      <c r="I28" s="18">
        <v>48</v>
      </c>
      <c r="J28" s="18">
        <v>18</v>
      </c>
      <c r="K28" s="18">
        <v>9</v>
      </c>
      <c r="L28" s="18" t="s">
        <v>23</v>
      </c>
      <c r="M28" s="18" t="s">
        <v>23</v>
      </c>
      <c r="N28" s="18" t="s">
        <v>23</v>
      </c>
      <c r="O28" s="18">
        <v>21</v>
      </c>
      <c r="P28" s="18">
        <v>239</v>
      </c>
      <c r="Q28" s="18" t="s">
        <v>23</v>
      </c>
      <c r="R28" s="18" t="s">
        <v>23</v>
      </c>
      <c r="S28" s="3"/>
    </row>
    <row r="29" spans="1:19" ht="16.5" customHeight="1" x14ac:dyDescent="0.2">
      <c r="A29" s="94" t="s">
        <v>426</v>
      </c>
      <c r="B29" s="18">
        <v>593</v>
      </c>
      <c r="C29" s="18">
        <v>17</v>
      </c>
      <c r="D29" s="18">
        <v>11</v>
      </c>
      <c r="E29" s="18">
        <v>35</v>
      </c>
      <c r="F29" s="18">
        <v>14</v>
      </c>
      <c r="G29" s="18">
        <v>17</v>
      </c>
      <c r="H29" s="18">
        <v>8</v>
      </c>
      <c r="I29" s="18">
        <v>140</v>
      </c>
      <c r="J29" s="18">
        <v>22</v>
      </c>
      <c r="K29" s="18">
        <v>21</v>
      </c>
      <c r="L29" s="18">
        <v>10</v>
      </c>
      <c r="M29" s="18">
        <v>2</v>
      </c>
      <c r="N29" s="18">
        <v>26</v>
      </c>
      <c r="O29" s="18">
        <v>24</v>
      </c>
      <c r="P29" s="18">
        <v>244</v>
      </c>
      <c r="Q29" s="18">
        <v>1</v>
      </c>
      <c r="R29" s="18">
        <v>1</v>
      </c>
      <c r="S29" s="3"/>
    </row>
    <row r="30" spans="1:19" ht="16.5" customHeight="1" x14ac:dyDescent="0.2">
      <c r="A30" s="94" t="s">
        <v>427</v>
      </c>
      <c r="B30" s="18">
        <v>17</v>
      </c>
      <c r="C30" s="18" t="s">
        <v>23</v>
      </c>
      <c r="D30" s="18" t="s">
        <v>23</v>
      </c>
      <c r="E30" s="18">
        <v>4</v>
      </c>
      <c r="F30" s="18" t="s">
        <v>23</v>
      </c>
      <c r="G30" s="18" t="s">
        <v>23</v>
      </c>
      <c r="H30" s="18" t="s">
        <v>23</v>
      </c>
      <c r="I30" s="18">
        <v>5</v>
      </c>
      <c r="J30" s="18" t="s">
        <v>23</v>
      </c>
      <c r="K30" s="18" t="s">
        <v>23</v>
      </c>
      <c r="L30" s="18" t="s">
        <v>23</v>
      </c>
      <c r="M30" s="18" t="s">
        <v>23</v>
      </c>
      <c r="N30" s="18" t="s">
        <v>23</v>
      </c>
      <c r="O30" s="18" t="s">
        <v>23</v>
      </c>
      <c r="P30" s="18">
        <v>8</v>
      </c>
      <c r="Q30" s="18" t="s">
        <v>23</v>
      </c>
      <c r="R30" s="18" t="s">
        <v>23</v>
      </c>
      <c r="S30" s="3"/>
    </row>
    <row r="31" spans="1:19" ht="16.5" customHeight="1" x14ac:dyDescent="0.2">
      <c r="A31" s="94" t="s">
        <v>428</v>
      </c>
      <c r="B31" s="19">
        <v>1638</v>
      </c>
      <c r="C31" s="18">
        <v>11</v>
      </c>
      <c r="D31" s="18">
        <v>55</v>
      </c>
      <c r="E31" s="18">
        <v>75</v>
      </c>
      <c r="F31" s="18">
        <v>50</v>
      </c>
      <c r="G31" s="18">
        <v>54</v>
      </c>
      <c r="H31" s="18">
        <v>44</v>
      </c>
      <c r="I31" s="18">
        <v>360</v>
      </c>
      <c r="J31" s="18">
        <v>39</v>
      </c>
      <c r="K31" s="18">
        <v>43</v>
      </c>
      <c r="L31" s="18">
        <v>37</v>
      </c>
      <c r="M31" s="18">
        <v>47</v>
      </c>
      <c r="N31" s="18">
        <v>43</v>
      </c>
      <c r="O31" s="18">
        <v>31</v>
      </c>
      <c r="P31" s="18">
        <v>732</v>
      </c>
      <c r="Q31" s="18">
        <v>12</v>
      </c>
      <c r="R31" s="18">
        <v>5</v>
      </c>
      <c r="S31" s="3"/>
    </row>
    <row r="32" spans="1:19" ht="16.5" customHeight="1" x14ac:dyDescent="0.2">
      <c r="A32" s="94" t="s">
        <v>429</v>
      </c>
      <c r="B32" s="18">
        <v>196</v>
      </c>
      <c r="C32" s="18">
        <v>3</v>
      </c>
      <c r="D32" s="18">
        <v>2</v>
      </c>
      <c r="E32" s="18">
        <v>16</v>
      </c>
      <c r="F32" s="18">
        <v>18</v>
      </c>
      <c r="G32" s="18">
        <v>16</v>
      </c>
      <c r="H32" s="18">
        <v>14</v>
      </c>
      <c r="I32" s="18">
        <v>26</v>
      </c>
      <c r="J32" s="18">
        <v>10</v>
      </c>
      <c r="K32" s="18">
        <v>3</v>
      </c>
      <c r="L32" s="18">
        <v>6</v>
      </c>
      <c r="M32" s="18" t="s">
        <v>23</v>
      </c>
      <c r="N32" s="18" t="s">
        <v>23</v>
      </c>
      <c r="O32" s="18">
        <v>5</v>
      </c>
      <c r="P32" s="18">
        <v>77</v>
      </c>
      <c r="Q32" s="18" t="s">
        <v>23</v>
      </c>
      <c r="R32" s="18" t="s">
        <v>23</v>
      </c>
      <c r="S32" s="3"/>
    </row>
    <row r="33" spans="1:19" s="11" customFormat="1" ht="16.5" customHeight="1" x14ac:dyDescent="0.2">
      <c r="A33" s="21" t="s">
        <v>430</v>
      </c>
      <c r="B33" s="8">
        <v>2046</v>
      </c>
      <c r="C33" s="9">
        <v>21</v>
      </c>
      <c r="D33" s="9">
        <v>80</v>
      </c>
      <c r="E33" s="9">
        <v>102</v>
      </c>
      <c r="F33" s="9">
        <v>58</v>
      </c>
      <c r="G33" s="9">
        <v>57</v>
      </c>
      <c r="H33" s="9">
        <v>59</v>
      </c>
      <c r="I33" s="9">
        <v>384</v>
      </c>
      <c r="J33" s="9">
        <v>68</v>
      </c>
      <c r="K33" s="9">
        <v>48</v>
      </c>
      <c r="L33" s="9">
        <v>44</v>
      </c>
      <c r="M33" s="9">
        <v>52</v>
      </c>
      <c r="N33" s="9">
        <v>42</v>
      </c>
      <c r="O33" s="9">
        <v>82</v>
      </c>
      <c r="P33" s="9">
        <v>931</v>
      </c>
      <c r="Q33" s="9">
        <v>12</v>
      </c>
      <c r="R33" s="9">
        <v>6</v>
      </c>
      <c r="S33" s="10"/>
    </row>
    <row r="34" spans="1:19" ht="16.5" customHeight="1" x14ac:dyDescent="0.2">
      <c r="A34" s="48" t="s">
        <v>431</v>
      </c>
      <c r="B34" s="18">
        <v>71</v>
      </c>
      <c r="C34" s="18" t="s">
        <v>23</v>
      </c>
      <c r="D34" s="18" t="s">
        <v>23</v>
      </c>
      <c r="E34" s="18">
        <v>14</v>
      </c>
      <c r="F34" s="18" t="s">
        <v>23</v>
      </c>
      <c r="G34" s="18">
        <v>4</v>
      </c>
      <c r="H34" s="18">
        <v>4</v>
      </c>
      <c r="I34" s="18">
        <v>12</v>
      </c>
      <c r="J34" s="18">
        <v>1</v>
      </c>
      <c r="K34" s="18" t="s">
        <v>23</v>
      </c>
      <c r="L34" s="18">
        <v>6</v>
      </c>
      <c r="M34" s="18">
        <v>2</v>
      </c>
      <c r="N34" s="18">
        <v>1</v>
      </c>
      <c r="O34" s="18">
        <v>3</v>
      </c>
      <c r="P34" s="18">
        <v>23</v>
      </c>
      <c r="Q34" s="18">
        <v>1</v>
      </c>
      <c r="R34" s="18" t="s">
        <v>23</v>
      </c>
      <c r="S34" s="3"/>
    </row>
    <row r="35" spans="1:19" ht="16.5" customHeight="1" x14ac:dyDescent="0.2">
      <c r="A35" s="48" t="s">
        <v>432</v>
      </c>
      <c r="B35" s="18">
        <v>29</v>
      </c>
      <c r="C35" s="18">
        <v>1</v>
      </c>
      <c r="D35" s="18">
        <v>3</v>
      </c>
      <c r="E35" s="18">
        <v>3</v>
      </c>
      <c r="F35" s="18" t="s">
        <v>23</v>
      </c>
      <c r="G35" s="18">
        <v>1</v>
      </c>
      <c r="H35" s="18">
        <v>1</v>
      </c>
      <c r="I35" s="18">
        <v>2</v>
      </c>
      <c r="J35" s="18">
        <v>2</v>
      </c>
      <c r="K35" s="18">
        <v>1</v>
      </c>
      <c r="L35" s="18">
        <v>1</v>
      </c>
      <c r="M35" s="18">
        <v>3</v>
      </c>
      <c r="N35" s="18" t="s">
        <v>23</v>
      </c>
      <c r="O35" s="18">
        <v>1</v>
      </c>
      <c r="P35" s="18">
        <v>10</v>
      </c>
      <c r="Q35" s="18" t="s">
        <v>23</v>
      </c>
      <c r="R35" s="18" t="s">
        <v>23</v>
      </c>
      <c r="S35" s="3"/>
    </row>
    <row r="36" spans="1:19" ht="16.5" customHeight="1" x14ac:dyDescent="0.2">
      <c r="A36" s="48" t="s">
        <v>433</v>
      </c>
      <c r="B36" s="19">
        <v>1567</v>
      </c>
      <c r="C36" s="18">
        <v>20</v>
      </c>
      <c r="D36" s="18">
        <v>54</v>
      </c>
      <c r="E36" s="18">
        <v>57</v>
      </c>
      <c r="F36" s="18">
        <v>37</v>
      </c>
      <c r="G36" s="18">
        <v>32</v>
      </c>
      <c r="H36" s="18">
        <v>39</v>
      </c>
      <c r="I36" s="18">
        <v>309</v>
      </c>
      <c r="J36" s="18">
        <v>35</v>
      </c>
      <c r="K36" s="18">
        <v>35</v>
      </c>
      <c r="L36" s="18">
        <v>31</v>
      </c>
      <c r="M36" s="18">
        <v>33</v>
      </c>
      <c r="N36" s="18">
        <v>41</v>
      </c>
      <c r="O36" s="18">
        <v>70</v>
      </c>
      <c r="P36" s="18">
        <v>757</v>
      </c>
      <c r="Q36" s="18">
        <v>11</v>
      </c>
      <c r="R36" s="18">
        <v>6</v>
      </c>
      <c r="S36" s="3"/>
    </row>
    <row r="37" spans="1:19" ht="16.5" customHeight="1" x14ac:dyDescent="0.2">
      <c r="A37" s="48" t="s">
        <v>434</v>
      </c>
      <c r="B37" s="18">
        <v>379</v>
      </c>
      <c r="C37" s="18" t="s">
        <v>23</v>
      </c>
      <c r="D37" s="18">
        <v>23</v>
      </c>
      <c r="E37" s="18">
        <v>28</v>
      </c>
      <c r="F37" s="18">
        <v>21</v>
      </c>
      <c r="G37" s="18">
        <v>20</v>
      </c>
      <c r="H37" s="18">
        <v>15</v>
      </c>
      <c r="I37" s="18">
        <v>61</v>
      </c>
      <c r="J37" s="18">
        <v>30</v>
      </c>
      <c r="K37" s="18">
        <v>12</v>
      </c>
      <c r="L37" s="18">
        <v>6</v>
      </c>
      <c r="M37" s="18">
        <v>14</v>
      </c>
      <c r="N37" s="18" t="s">
        <v>23</v>
      </c>
      <c r="O37" s="18">
        <v>8</v>
      </c>
      <c r="P37" s="18">
        <v>141</v>
      </c>
      <c r="Q37" s="18" t="s">
        <v>23</v>
      </c>
      <c r="R37" s="18" t="s">
        <v>23</v>
      </c>
      <c r="S37" s="3"/>
    </row>
    <row r="38" spans="1:19" ht="16.5" customHeight="1" x14ac:dyDescent="0.2">
      <c r="A38" s="48" t="s">
        <v>435</v>
      </c>
      <c r="B38" s="18" t="s">
        <v>23</v>
      </c>
      <c r="C38" s="18" t="s">
        <v>23</v>
      </c>
      <c r="D38" s="18" t="s">
        <v>23</v>
      </c>
      <c r="E38" s="18" t="s">
        <v>23</v>
      </c>
      <c r="F38" s="18" t="s">
        <v>23</v>
      </c>
      <c r="G38" s="18" t="s">
        <v>23</v>
      </c>
      <c r="H38" s="18" t="s">
        <v>23</v>
      </c>
      <c r="I38" s="18" t="s">
        <v>23</v>
      </c>
      <c r="J38" s="18" t="s">
        <v>23</v>
      </c>
      <c r="K38" s="18" t="s">
        <v>23</v>
      </c>
      <c r="L38" s="18" t="s">
        <v>23</v>
      </c>
      <c r="M38" s="18" t="s">
        <v>23</v>
      </c>
      <c r="N38" s="18" t="s">
        <v>23</v>
      </c>
      <c r="O38" s="18" t="s">
        <v>23</v>
      </c>
      <c r="P38" s="18" t="s">
        <v>23</v>
      </c>
      <c r="Q38" s="18" t="s">
        <v>23</v>
      </c>
      <c r="R38" s="18" t="s">
        <v>23</v>
      </c>
      <c r="S38" s="3"/>
    </row>
    <row r="39" spans="1:19" ht="16.5" customHeight="1" thickBot="1" x14ac:dyDescent="0.25">
      <c r="A39" s="95" t="s">
        <v>436</v>
      </c>
      <c r="B39" s="27">
        <v>598</v>
      </c>
      <c r="C39" s="27">
        <v>4</v>
      </c>
      <c r="D39" s="27">
        <v>16</v>
      </c>
      <c r="E39" s="27">
        <v>60</v>
      </c>
      <c r="F39" s="27">
        <v>25</v>
      </c>
      <c r="G39" s="27">
        <v>12</v>
      </c>
      <c r="H39" s="27">
        <v>24</v>
      </c>
      <c r="I39" s="27">
        <v>87</v>
      </c>
      <c r="J39" s="27">
        <v>24</v>
      </c>
      <c r="K39" s="27">
        <v>9</v>
      </c>
      <c r="L39" s="27">
        <v>11</v>
      </c>
      <c r="M39" s="27">
        <v>13</v>
      </c>
      <c r="N39" s="27">
        <v>29</v>
      </c>
      <c r="O39" s="27">
        <v>28</v>
      </c>
      <c r="P39" s="27">
        <v>248</v>
      </c>
      <c r="Q39" s="27">
        <v>3</v>
      </c>
      <c r="R39" s="27">
        <v>5</v>
      </c>
      <c r="S39" s="3"/>
    </row>
    <row r="40" spans="1:19" ht="16.5" customHeight="1" thickTop="1" x14ac:dyDescent="0.2">
      <c r="A40" s="50" t="s">
        <v>55</v>
      </c>
    </row>
  </sheetData>
  <mergeCells count="2">
    <mergeCell ref="A2:A3"/>
    <mergeCell ref="B2:R2"/>
  </mergeCells>
  <pageMargins left="0.7" right="0.7" top="0.75" bottom="0.75" header="0.3" footer="0.3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B4049-47A1-4CF8-8EBA-B5DBDE2954C9}">
  <dimension ref="A1:S72"/>
  <sheetViews>
    <sheetView showGridLines="0" zoomScaleNormal="100" workbookViewId="0">
      <selection sqref="A1:XFD1048576"/>
    </sheetView>
  </sheetViews>
  <sheetFormatPr defaultRowHeight="10.199999999999999" x14ac:dyDescent="0.2"/>
  <cols>
    <col min="1" max="1" width="61.6640625" style="2" customWidth="1"/>
    <col min="2" max="2" width="8.88671875" style="2"/>
    <col min="3" max="3" width="4.6640625" style="2" customWidth="1"/>
    <col min="4" max="4" width="6.5546875" style="2" customWidth="1"/>
    <col min="5" max="5" width="6" style="2" customWidth="1"/>
    <col min="6" max="6" width="7.44140625" style="2" customWidth="1"/>
    <col min="7" max="7" width="5.33203125" style="2" customWidth="1"/>
    <col min="8" max="8" width="6.5546875" style="2" customWidth="1"/>
    <col min="9" max="9" width="6.6640625" style="2" customWidth="1"/>
    <col min="10" max="10" width="5.44140625" style="2" customWidth="1"/>
    <col min="11" max="11" width="5.33203125" style="2" customWidth="1"/>
    <col min="12" max="12" width="6.33203125" style="2" customWidth="1"/>
    <col min="13" max="13" width="7.33203125" style="2" customWidth="1"/>
    <col min="14" max="14" width="7.6640625" style="2" customWidth="1"/>
    <col min="15" max="15" width="7.109375" style="2" customWidth="1"/>
    <col min="16" max="16" width="6.6640625" style="2" customWidth="1"/>
    <col min="17" max="17" width="5.109375" style="2" customWidth="1"/>
    <col min="18" max="18" width="5.6640625" style="2" customWidth="1"/>
    <col min="19" max="256" width="8.88671875" style="2"/>
    <col min="257" max="257" width="55.6640625" style="2" customWidth="1"/>
    <col min="258" max="512" width="8.88671875" style="2"/>
    <col min="513" max="513" width="55.6640625" style="2" customWidth="1"/>
    <col min="514" max="768" width="8.88671875" style="2"/>
    <col min="769" max="769" width="55.6640625" style="2" customWidth="1"/>
    <col min="770" max="1024" width="8.88671875" style="2"/>
    <col min="1025" max="1025" width="55.6640625" style="2" customWidth="1"/>
    <col min="1026" max="1280" width="8.88671875" style="2"/>
    <col min="1281" max="1281" width="55.6640625" style="2" customWidth="1"/>
    <col min="1282" max="1536" width="8.88671875" style="2"/>
    <col min="1537" max="1537" width="55.6640625" style="2" customWidth="1"/>
    <col min="1538" max="1792" width="8.88671875" style="2"/>
    <col min="1793" max="1793" width="55.6640625" style="2" customWidth="1"/>
    <col min="1794" max="2048" width="8.88671875" style="2"/>
    <col min="2049" max="2049" width="55.6640625" style="2" customWidth="1"/>
    <col min="2050" max="2304" width="8.88671875" style="2"/>
    <col min="2305" max="2305" width="55.6640625" style="2" customWidth="1"/>
    <col min="2306" max="2560" width="8.88671875" style="2"/>
    <col min="2561" max="2561" width="55.6640625" style="2" customWidth="1"/>
    <col min="2562" max="2816" width="8.88671875" style="2"/>
    <col min="2817" max="2817" width="55.6640625" style="2" customWidth="1"/>
    <col min="2818" max="3072" width="8.88671875" style="2"/>
    <col min="3073" max="3073" width="55.6640625" style="2" customWidth="1"/>
    <col min="3074" max="3328" width="8.88671875" style="2"/>
    <col min="3329" max="3329" width="55.6640625" style="2" customWidth="1"/>
    <col min="3330" max="3584" width="8.88671875" style="2"/>
    <col min="3585" max="3585" width="55.6640625" style="2" customWidth="1"/>
    <col min="3586" max="3840" width="8.88671875" style="2"/>
    <col min="3841" max="3841" width="55.6640625" style="2" customWidth="1"/>
    <col min="3842" max="4096" width="8.88671875" style="2"/>
    <col min="4097" max="4097" width="55.6640625" style="2" customWidth="1"/>
    <col min="4098" max="4352" width="8.88671875" style="2"/>
    <col min="4353" max="4353" width="55.6640625" style="2" customWidth="1"/>
    <col min="4354" max="4608" width="8.88671875" style="2"/>
    <col min="4609" max="4609" width="55.6640625" style="2" customWidth="1"/>
    <col min="4610" max="4864" width="8.88671875" style="2"/>
    <col min="4865" max="4865" width="55.6640625" style="2" customWidth="1"/>
    <col min="4866" max="5120" width="8.88671875" style="2"/>
    <col min="5121" max="5121" width="55.6640625" style="2" customWidth="1"/>
    <col min="5122" max="5376" width="8.88671875" style="2"/>
    <col min="5377" max="5377" width="55.6640625" style="2" customWidth="1"/>
    <col min="5378" max="5632" width="8.88671875" style="2"/>
    <col min="5633" max="5633" width="55.6640625" style="2" customWidth="1"/>
    <col min="5634" max="5888" width="8.88671875" style="2"/>
    <col min="5889" max="5889" width="55.6640625" style="2" customWidth="1"/>
    <col min="5890" max="6144" width="8.88671875" style="2"/>
    <col min="6145" max="6145" width="55.6640625" style="2" customWidth="1"/>
    <col min="6146" max="6400" width="8.88671875" style="2"/>
    <col min="6401" max="6401" width="55.6640625" style="2" customWidth="1"/>
    <col min="6402" max="6656" width="8.88671875" style="2"/>
    <col min="6657" max="6657" width="55.6640625" style="2" customWidth="1"/>
    <col min="6658" max="6912" width="8.88671875" style="2"/>
    <col min="6913" max="6913" width="55.6640625" style="2" customWidth="1"/>
    <col min="6914" max="7168" width="8.88671875" style="2"/>
    <col min="7169" max="7169" width="55.6640625" style="2" customWidth="1"/>
    <col min="7170" max="7424" width="8.88671875" style="2"/>
    <col min="7425" max="7425" width="55.6640625" style="2" customWidth="1"/>
    <col min="7426" max="7680" width="8.88671875" style="2"/>
    <col min="7681" max="7681" width="55.6640625" style="2" customWidth="1"/>
    <col min="7682" max="7936" width="8.88671875" style="2"/>
    <col min="7937" max="7937" width="55.6640625" style="2" customWidth="1"/>
    <col min="7938" max="8192" width="8.88671875" style="2"/>
    <col min="8193" max="8193" width="55.6640625" style="2" customWidth="1"/>
    <col min="8194" max="8448" width="8.88671875" style="2"/>
    <col min="8449" max="8449" width="55.6640625" style="2" customWidth="1"/>
    <col min="8450" max="8704" width="8.88671875" style="2"/>
    <col min="8705" max="8705" width="55.6640625" style="2" customWidth="1"/>
    <col min="8706" max="8960" width="8.88671875" style="2"/>
    <col min="8961" max="8961" width="55.6640625" style="2" customWidth="1"/>
    <col min="8962" max="9216" width="8.88671875" style="2"/>
    <col min="9217" max="9217" width="55.6640625" style="2" customWidth="1"/>
    <col min="9218" max="9472" width="8.88671875" style="2"/>
    <col min="9473" max="9473" width="55.6640625" style="2" customWidth="1"/>
    <col min="9474" max="9728" width="8.88671875" style="2"/>
    <col min="9729" max="9729" width="55.6640625" style="2" customWidth="1"/>
    <col min="9730" max="9984" width="8.88671875" style="2"/>
    <col min="9985" max="9985" width="55.6640625" style="2" customWidth="1"/>
    <col min="9986" max="10240" width="8.88671875" style="2"/>
    <col min="10241" max="10241" width="55.6640625" style="2" customWidth="1"/>
    <col min="10242" max="10496" width="8.88671875" style="2"/>
    <col min="10497" max="10497" width="55.6640625" style="2" customWidth="1"/>
    <col min="10498" max="10752" width="8.88671875" style="2"/>
    <col min="10753" max="10753" width="55.6640625" style="2" customWidth="1"/>
    <col min="10754" max="11008" width="8.88671875" style="2"/>
    <col min="11009" max="11009" width="55.6640625" style="2" customWidth="1"/>
    <col min="11010" max="11264" width="8.88671875" style="2"/>
    <col min="11265" max="11265" width="55.6640625" style="2" customWidth="1"/>
    <col min="11266" max="11520" width="8.88671875" style="2"/>
    <col min="11521" max="11521" width="55.6640625" style="2" customWidth="1"/>
    <col min="11522" max="11776" width="8.88671875" style="2"/>
    <col min="11777" max="11777" width="55.6640625" style="2" customWidth="1"/>
    <col min="11778" max="12032" width="8.88671875" style="2"/>
    <col min="12033" max="12033" width="55.6640625" style="2" customWidth="1"/>
    <col min="12034" max="12288" width="8.88671875" style="2"/>
    <col min="12289" max="12289" width="55.6640625" style="2" customWidth="1"/>
    <col min="12290" max="12544" width="8.88671875" style="2"/>
    <col min="12545" max="12545" width="55.6640625" style="2" customWidth="1"/>
    <col min="12546" max="12800" width="8.88671875" style="2"/>
    <col min="12801" max="12801" width="55.6640625" style="2" customWidth="1"/>
    <col min="12802" max="13056" width="8.88671875" style="2"/>
    <col min="13057" max="13057" width="55.6640625" style="2" customWidth="1"/>
    <col min="13058" max="13312" width="8.88671875" style="2"/>
    <col min="13313" max="13313" width="55.6640625" style="2" customWidth="1"/>
    <col min="13314" max="13568" width="8.88671875" style="2"/>
    <col min="13569" max="13569" width="55.6640625" style="2" customWidth="1"/>
    <col min="13570" max="13824" width="8.88671875" style="2"/>
    <col min="13825" max="13825" width="55.6640625" style="2" customWidth="1"/>
    <col min="13826" max="14080" width="8.88671875" style="2"/>
    <col min="14081" max="14081" width="55.6640625" style="2" customWidth="1"/>
    <col min="14082" max="14336" width="8.88671875" style="2"/>
    <col min="14337" max="14337" width="55.6640625" style="2" customWidth="1"/>
    <col min="14338" max="14592" width="8.88671875" style="2"/>
    <col min="14593" max="14593" width="55.6640625" style="2" customWidth="1"/>
    <col min="14594" max="14848" width="8.88671875" style="2"/>
    <col min="14849" max="14849" width="55.6640625" style="2" customWidth="1"/>
    <col min="14850" max="15104" width="8.88671875" style="2"/>
    <col min="15105" max="15105" width="55.6640625" style="2" customWidth="1"/>
    <col min="15106" max="15360" width="8.88671875" style="2"/>
    <col min="15361" max="15361" width="55.6640625" style="2" customWidth="1"/>
    <col min="15362" max="15616" width="8.88671875" style="2"/>
    <col min="15617" max="15617" width="55.6640625" style="2" customWidth="1"/>
    <col min="15618" max="15872" width="8.88671875" style="2"/>
    <col min="15873" max="15873" width="55.6640625" style="2" customWidth="1"/>
    <col min="15874" max="16128" width="8.88671875" style="2"/>
    <col min="16129" max="16129" width="55.6640625" style="2" customWidth="1"/>
    <col min="16130" max="16384" width="8.88671875" style="2"/>
  </cols>
  <sheetData>
    <row r="1" spans="1:19" ht="22.5" customHeight="1" x14ac:dyDescent="0.2">
      <c r="A1" s="1" t="s">
        <v>56</v>
      </c>
    </row>
    <row r="2" spans="1:19" x14ac:dyDescent="0.2">
      <c r="A2" s="107" t="s">
        <v>57</v>
      </c>
      <c r="B2" s="103" t="s">
        <v>2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5"/>
      <c r="S2" s="3"/>
    </row>
    <row r="3" spans="1:19" ht="45.75" customHeight="1" x14ac:dyDescent="0.2">
      <c r="A3" s="108"/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6" t="s">
        <v>19</v>
      </c>
      <c r="S3" s="3"/>
    </row>
    <row r="4" spans="1:19" ht="21.75" customHeight="1" x14ac:dyDescent="0.2">
      <c r="A4" s="7" t="s">
        <v>58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3"/>
    </row>
    <row r="5" spans="1:19" s="11" customFormat="1" x14ac:dyDescent="0.2">
      <c r="A5" s="21" t="s">
        <v>59</v>
      </c>
      <c r="B5" s="8">
        <v>4956</v>
      </c>
      <c r="C5" s="9">
        <v>23</v>
      </c>
      <c r="D5" s="9">
        <v>96</v>
      </c>
      <c r="E5" s="9">
        <v>138</v>
      </c>
      <c r="F5" s="9">
        <v>78</v>
      </c>
      <c r="G5" s="9">
        <v>81</v>
      </c>
      <c r="H5" s="9">
        <v>82</v>
      </c>
      <c r="I5" s="9">
        <v>657</v>
      </c>
      <c r="J5" s="9">
        <v>97</v>
      </c>
      <c r="K5" s="9">
        <v>69</v>
      </c>
      <c r="L5" s="9">
        <v>59</v>
      </c>
      <c r="M5" s="9">
        <v>94</v>
      </c>
      <c r="N5" s="9">
        <v>44</v>
      </c>
      <c r="O5" s="9">
        <v>146</v>
      </c>
      <c r="P5" s="8">
        <v>3270</v>
      </c>
      <c r="Q5" s="9">
        <v>12</v>
      </c>
      <c r="R5" s="9">
        <v>10</v>
      </c>
      <c r="S5" s="10"/>
    </row>
    <row r="6" spans="1:19" x14ac:dyDescent="0.2">
      <c r="A6" s="24" t="s">
        <v>60</v>
      </c>
      <c r="B6" s="19">
        <v>3075</v>
      </c>
      <c r="C6" s="18">
        <v>23</v>
      </c>
      <c r="D6" s="18">
        <v>91</v>
      </c>
      <c r="E6" s="18">
        <v>114</v>
      </c>
      <c r="F6" s="18">
        <v>66</v>
      </c>
      <c r="G6" s="18">
        <v>68</v>
      </c>
      <c r="H6" s="18">
        <v>74</v>
      </c>
      <c r="I6" s="18">
        <v>512</v>
      </c>
      <c r="J6" s="18">
        <v>73</v>
      </c>
      <c r="K6" s="18">
        <v>60</v>
      </c>
      <c r="L6" s="18">
        <v>49</v>
      </c>
      <c r="M6" s="18">
        <v>83</v>
      </c>
      <c r="N6" s="18">
        <v>44</v>
      </c>
      <c r="O6" s="18">
        <v>119</v>
      </c>
      <c r="P6" s="19">
        <v>1678</v>
      </c>
      <c r="Q6" s="18">
        <v>12</v>
      </c>
      <c r="R6" s="18">
        <v>9</v>
      </c>
      <c r="S6" s="3"/>
    </row>
    <row r="7" spans="1:19" x14ac:dyDescent="0.2">
      <c r="A7" s="24" t="s">
        <v>61</v>
      </c>
      <c r="B7" s="18">
        <v>599</v>
      </c>
      <c r="C7" s="18" t="s">
        <v>23</v>
      </c>
      <c r="D7" s="18">
        <v>3</v>
      </c>
      <c r="E7" s="18">
        <v>12</v>
      </c>
      <c r="F7" s="18">
        <v>8</v>
      </c>
      <c r="G7" s="18">
        <v>8</v>
      </c>
      <c r="H7" s="18">
        <v>6</v>
      </c>
      <c r="I7" s="18">
        <v>69</v>
      </c>
      <c r="J7" s="18">
        <v>18</v>
      </c>
      <c r="K7" s="18" t="s">
        <v>23</v>
      </c>
      <c r="L7" s="18">
        <v>9</v>
      </c>
      <c r="M7" s="18">
        <v>7</v>
      </c>
      <c r="N7" s="18" t="s">
        <v>23</v>
      </c>
      <c r="O7" s="18">
        <v>15</v>
      </c>
      <c r="P7" s="18">
        <v>443</v>
      </c>
      <c r="Q7" s="18" t="s">
        <v>23</v>
      </c>
      <c r="R7" s="18">
        <v>1</v>
      </c>
      <c r="S7" s="3"/>
    </row>
    <row r="8" spans="1:19" x14ac:dyDescent="0.2">
      <c r="A8" s="24" t="s">
        <v>62</v>
      </c>
      <c r="B8" s="18">
        <v>131</v>
      </c>
      <c r="C8" s="18" t="s">
        <v>23</v>
      </c>
      <c r="D8" s="18" t="s">
        <v>23</v>
      </c>
      <c r="E8" s="18">
        <v>4</v>
      </c>
      <c r="F8" s="18" t="s">
        <v>23</v>
      </c>
      <c r="G8" s="18" t="s">
        <v>23</v>
      </c>
      <c r="H8" s="18" t="s">
        <v>23</v>
      </c>
      <c r="I8" s="18">
        <v>6</v>
      </c>
      <c r="J8" s="18">
        <v>2</v>
      </c>
      <c r="K8" s="18" t="s">
        <v>23</v>
      </c>
      <c r="L8" s="18" t="s">
        <v>23</v>
      </c>
      <c r="M8" s="18" t="s">
        <v>23</v>
      </c>
      <c r="N8" s="18" t="s">
        <v>23</v>
      </c>
      <c r="O8" s="18">
        <v>1</v>
      </c>
      <c r="P8" s="18">
        <v>118</v>
      </c>
      <c r="Q8" s="18" t="s">
        <v>23</v>
      </c>
      <c r="R8" s="18" t="s">
        <v>23</v>
      </c>
      <c r="S8" s="3"/>
    </row>
    <row r="9" spans="1:19" x14ac:dyDescent="0.2">
      <c r="A9" s="24" t="s">
        <v>63</v>
      </c>
      <c r="B9" s="18">
        <v>250</v>
      </c>
      <c r="C9" s="18" t="s">
        <v>23</v>
      </c>
      <c r="D9" s="18" t="s">
        <v>23</v>
      </c>
      <c r="E9" s="18">
        <v>2</v>
      </c>
      <c r="F9" s="18" t="s">
        <v>23</v>
      </c>
      <c r="G9" s="18">
        <v>1</v>
      </c>
      <c r="H9" s="18" t="s">
        <v>23</v>
      </c>
      <c r="I9" s="18">
        <v>21</v>
      </c>
      <c r="J9" s="18">
        <v>2</v>
      </c>
      <c r="K9" s="18" t="s">
        <v>23</v>
      </c>
      <c r="L9" s="18" t="s">
        <v>23</v>
      </c>
      <c r="M9" s="18" t="s">
        <v>23</v>
      </c>
      <c r="N9" s="18" t="s">
        <v>23</v>
      </c>
      <c r="O9" s="18">
        <v>2</v>
      </c>
      <c r="P9" s="18">
        <v>222</v>
      </c>
      <c r="Q9" s="18" t="s">
        <v>23</v>
      </c>
      <c r="R9" s="18" t="s">
        <v>23</v>
      </c>
      <c r="S9" s="3"/>
    </row>
    <row r="10" spans="1:19" x14ac:dyDescent="0.2">
      <c r="A10" s="24" t="s">
        <v>64</v>
      </c>
      <c r="B10" s="18">
        <v>294</v>
      </c>
      <c r="C10" s="18" t="s">
        <v>23</v>
      </c>
      <c r="D10" s="18" t="s">
        <v>23</v>
      </c>
      <c r="E10" s="18">
        <v>1</v>
      </c>
      <c r="F10" s="18" t="s">
        <v>23</v>
      </c>
      <c r="G10" s="18" t="s">
        <v>23</v>
      </c>
      <c r="H10" s="18" t="s">
        <v>23</v>
      </c>
      <c r="I10" s="18">
        <v>11</v>
      </c>
      <c r="J10" s="18">
        <v>2</v>
      </c>
      <c r="K10" s="18" t="s">
        <v>23</v>
      </c>
      <c r="L10" s="18" t="s">
        <v>23</v>
      </c>
      <c r="M10" s="18" t="s">
        <v>23</v>
      </c>
      <c r="N10" s="18" t="s">
        <v>23</v>
      </c>
      <c r="O10" s="18">
        <v>4</v>
      </c>
      <c r="P10" s="18">
        <v>276</v>
      </c>
      <c r="Q10" s="18" t="s">
        <v>23</v>
      </c>
      <c r="R10" s="18" t="s">
        <v>23</v>
      </c>
      <c r="S10" s="3"/>
    </row>
    <row r="11" spans="1:19" x14ac:dyDescent="0.2">
      <c r="A11" s="24" t="s">
        <v>65</v>
      </c>
      <c r="B11" s="18">
        <v>288</v>
      </c>
      <c r="C11" s="18" t="s">
        <v>23</v>
      </c>
      <c r="D11" s="18" t="s">
        <v>23</v>
      </c>
      <c r="E11" s="18" t="s">
        <v>23</v>
      </c>
      <c r="F11" s="18" t="s">
        <v>23</v>
      </c>
      <c r="G11" s="18" t="s">
        <v>23</v>
      </c>
      <c r="H11" s="18" t="s">
        <v>23</v>
      </c>
      <c r="I11" s="18">
        <v>3</v>
      </c>
      <c r="J11" s="18" t="s">
        <v>23</v>
      </c>
      <c r="K11" s="18" t="s">
        <v>23</v>
      </c>
      <c r="L11" s="18" t="s">
        <v>23</v>
      </c>
      <c r="M11" s="18" t="s">
        <v>23</v>
      </c>
      <c r="N11" s="18" t="s">
        <v>23</v>
      </c>
      <c r="O11" s="18" t="s">
        <v>23</v>
      </c>
      <c r="P11" s="18">
        <v>285</v>
      </c>
      <c r="Q11" s="18" t="s">
        <v>23</v>
      </c>
      <c r="R11" s="18" t="s">
        <v>23</v>
      </c>
      <c r="S11" s="3"/>
    </row>
    <row r="12" spans="1:19" x14ac:dyDescent="0.2">
      <c r="A12" s="24" t="s">
        <v>66</v>
      </c>
      <c r="B12" s="18">
        <v>69</v>
      </c>
      <c r="C12" s="18" t="s">
        <v>23</v>
      </c>
      <c r="D12" s="18" t="s">
        <v>23</v>
      </c>
      <c r="E12" s="18" t="s">
        <v>23</v>
      </c>
      <c r="F12" s="18" t="s">
        <v>23</v>
      </c>
      <c r="G12" s="18" t="s">
        <v>23</v>
      </c>
      <c r="H12" s="18" t="s">
        <v>23</v>
      </c>
      <c r="I12" s="18" t="s">
        <v>23</v>
      </c>
      <c r="J12" s="18" t="s">
        <v>23</v>
      </c>
      <c r="K12" s="18">
        <v>1</v>
      </c>
      <c r="L12" s="18" t="s">
        <v>23</v>
      </c>
      <c r="M12" s="18" t="s">
        <v>23</v>
      </c>
      <c r="N12" s="18" t="s">
        <v>23</v>
      </c>
      <c r="O12" s="18" t="s">
        <v>23</v>
      </c>
      <c r="P12" s="18">
        <v>68</v>
      </c>
      <c r="Q12" s="18" t="s">
        <v>23</v>
      </c>
      <c r="R12" s="18" t="s">
        <v>23</v>
      </c>
      <c r="S12" s="3"/>
    </row>
    <row r="13" spans="1:19" x14ac:dyDescent="0.2">
      <c r="A13" s="24" t="s">
        <v>67</v>
      </c>
      <c r="B13" s="18" t="s">
        <v>23</v>
      </c>
      <c r="C13" s="18" t="s">
        <v>23</v>
      </c>
      <c r="D13" s="18" t="s">
        <v>23</v>
      </c>
      <c r="E13" s="18" t="s">
        <v>23</v>
      </c>
      <c r="F13" s="18" t="s">
        <v>23</v>
      </c>
      <c r="G13" s="18" t="s">
        <v>23</v>
      </c>
      <c r="H13" s="18" t="s">
        <v>23</v>
      </c>
      <c r="I13" s="18" t="s">
        <v>23</v>
      </c>
      <c r="J13" s="18" t="s">
        <v>23</v>
      </c>
      <c r="K13" s="18" t="s">
        <v>23</v>
      </c>
      <c r="L13" s="18" t="s">
        <v>23</v>
      </c>
      <c r="M13" s="18" t="s">
        <v>23</v>
      </c>
      <c r="N13" s="18" t="s">
        <v>23</v>
      </c>
      <c r="O13" s="18" t="s">
        <v>23</v>
      </c>
      <c r="P13" s="18" t="s">
        <v>23</v>
      </c>
      <c r="Q13" s="18" t="s">
        <v>23</v>
      </c>
      <c r="R13" s="18" t="s">
        <v>23</v>
      </c>
      <c r="S13" s="3"/>
    </row>
    <row r="14" spans="1:19" x14ac:dyDescent="0.2">
      <c r="A14" s="24" t="s">
        <v>68</v>
      </c>
      <c r="B14" s="18">
        <v>181</v>
      </c>
      <c r="C14" s="18" t="s">
        <v>23</v>
      </c>
      <c r="D14" s="18">
        <v>1</v>
      </c>
      <c r="E14" s="18">
        <v>4</v>
      </c>
      <c r="F14" s="18">
        <v>1</v>
      </c>
      <c r="G14" s="18">
        <v>1</v>
      </c>
      <c r="H14" s="18" t="s">
        <v>23</v>
      </c>
      <c r="I14" s="18">
        <v>19</v>
      </c>
      <c r="J14" s="18" t="s">
        <v>23</v>
      </c>
      <c r="K14" s="18">
        <v>4</v>
      </c>
      <c r="L14" s="18" t="s">
        <v>23</v>
      </c>
      <c r="M14" s="18">
        <v>1</v>
      </c>
      <c r="N14" s="18" t="s">
        <v>23</v>
      </c>
      <c r="O14" s="18">
        <v>4</v>
      </c>
      <c r="P14" s="18">
        <v>146</v>
      </c>
      <c r="Q14" s="18" t="s">
        <v>23</v>
      </c>
      <c r="R14" s="18" t="s">
        <v>23</v>
      </c>
      <c r="S14" s="3"/>
    </row>
    <row r="15" spans="1:19" x14ac:dyDescent="0.2">
      <c r="A15" s="24" t="s">
        <v>69</v>
      </c>
      <c r="B15" s="18">
        <v>7</v>
      </c>
      <c r="C15" s="18" t="s">
        <v>23</v>
      </c>
      <c r="D15" s="18" t="s">
        <v>23</v>
      </c>
      <c r="E15" s="18" t="s">
        <v>23</v>
      </c>
      <c r="F15" s="18" t="s">
        <v>23</v>
      </c>
      <c r="G15" s="18">
        <v>1</v>
      </c>
      <c r="H15" s="18" t="s">
        <v>23</v>
      </c>
      <c r="I15" s="18">
        <v>2</v>
      </c>
      <c r="J15" s="18" t="s">
        <v>23</v>
      </c>
      <c r="K15" s="18">
        <v>1</v>
      </c>
      <c r="L15" s="18" t="s">
        <v>23</v>
      </c>
      <c r="M15" s="18">
        <v>1</v>
      </c>
      <c r="N15" s="18" t="s">
        <v>23</v>
      </c>
      <c r="O15" s="18">
        <v>1</v>
      </c>
      <c r="P15" s="18">
        <v>1</v>
      </c>
      <c r="Q15" s="18" t="s">
        <v>23</v>
      </c>
      <c r="R15" s="18" t="s">
        <v>23</v>
      </c>
      <c r="S15" s="3"/>
    </row>
    <row r="16" spans="1:19" x14ac:dyDescent="0.2">
      <c r="A16" s="24" t="s">
        <v>70</v>
      </c>
      <c r="B16" s="18">
        <v>62</v>
      </c>
      <c r="C16" s="18" t="s">
        <v>23</v>
      </c>
      <c r="D16" s="18">
        <v>1</v>
      </c>
      <c r="E16" s="18">
        <v>1</v>
      </c>
      <c r="F16" s="18">
        <v>3</v>
      </c>
      <c r="G16" s="18">
        <v>2</v>
      </c>
      <c r="H16" s="18">
        <v>2</v>
      </c>
      <c r="I16" s="18">
        <v>14</v>
      </c>
      <c r="J16" s="18" t="s">
        <v>23</v>
      </c>
      <c r="K16" s="18">
        <v>3</v>
      </c>
      <c r="L16" s="18">
        <v>1</v>
      </c>
      <c r="M16" s="18">
        <v>2</v>
      </c>
      <c r="N16" s="18" t="s">
        <v>23</v>
      </c>
      <c r="O16" s="18" t="s">
        <v>23</v>
      </c>
      <c r="P16" s="18">
        <v>33</v>
      </c>
      <c r="Q16" s="18" t="s">
        <v>23</v>
      </c>
      <c r="R16" s="18" t="s">
        <v>23</v>
      </c>
      <c r="S16" s="3"/>
    </row>
    <row r="17" spans="1:19" s="11" customFormat="1" x14ac:dyDescent="0.2">
      <c r="A17" s="25" t="s">
        <v>71</v>
      </c>
      <c r="B17" s="8">
        <v>3082</v>
      </c>
      <c r="C17" s="9">
        <v>23</v>
      </c>
      <c r="D17" s="9">
        <v>84</v>
      </c>
      <c r="E17" s="9">
        <v>113</v>
      </c>
      <c r="F17" s="9">
        <v>68</v>
      </c>
      <c r="G17" s="9">
        <v>64</v>
      </c>
      <c r="H17" s="9">
        <v>72</v>
      </c>
      <c r="I17" s="9">
        <v>481</v>
      </c>
      <c r="J17" s="9">
        <v>79</v>
      </c>
      <c r="K17" s="9">
        <v>54</v>
      </c>
      <c r="L17" s="9">
        <v>56</v>
      </c>
      <c r="M17" s="9">
        <v>79</v>
      </c>
      <c r="N17" s="9">
        <v>43</v>
      </c>
      <c r="O17" s="9">
        <v>123</v>
      </c>
      <c r="P17" s="8">
        <v>1722</v>
      </c>
      <c r="Q17" s="9">
        <v>11</v>
      </c>
      <c r="R17" s="9">
        <v>10</v>
      </c>
      <c r="S17" s="10"/>
    </row>
    <row r="18" spans="1:19" x14ac:dyDescent="0.2">
      <c r="A18" s="24" t="s">
        <v>60</v>
      </c>
      <c r="B18" s="19">
        <v>2624</v>
      </c>
      <c r="C18" s="18">
        <v>23</v>
      </c>
      <c r="D18" s="18">
        <v>82</v>
      </c>
      <c r="E18" s="18">
        <v>103</v>
      </c>
      <c r="F18" s="18">
        <v>61</v>
      </c>
      <c r="G18" s="18">
        <v>59</v>
      </c>
      <c r="H18" s="18">
        <v>66</v>
      </c>
      <c r="I18" s="18">
        <v>428</v>
      </c>
      <c r="J18" s="18">
        <v>61</v>
      </c>
      <c r="K18" s="18">
        <v>54</v>
      </c>
      <c r="L18" s="18">
        <v>48</v>
      </c>
      <c r="M18" s="18">
        <v>75</v>
      </c>
      <c r="N18" s="18">
        <v>43</v>
      </c>
      <c r="O18" s="18">
        <v>105</v>
      </c>
      <c r="P18" s="19">
        <v>1396</v>
      </c>
      <c r="Q18" s="18">
        <v>11</v>
      </c>
      <c r="R18" s="18">
        <v>9</v>
      </c>
      <c r="S18" s="3"/>
    </row>
    <row r="19" spans="1:19" x14ac:dyDescent="0.2">
      <c r="A19" s="24" t="s">
        <v>61</v>
      </c>
      <c r="B19" s="18">
        <v>372</v>
      </c>
      <c r="C19" s="18" t="s">
        <v>23</v>
      </c>
      <c r="D19" s="18">
        <v>2</v>
      </c>
      <c r="E19" s="18">
        <v>9</v>
      </c>
      <c r="F19" s="18">
        <v>7</v>
      </c>
      <c r="G19" s="18">
        <v>5</v>
      </c>
      <c r="H19" s="18">
        <v>6</v>
      </c>
      <c r="I19" s="18">
        <v>47</v>
      </c>
      <c r="J19" s="18">
        <v>16</v>
      </c>
      <c r="K19" s="18" t="s">
        <v>23</v>
      </c>
      <c r="L19" s="18">
        <v>8</v>
      </c>
      <c r="M19" s="18">
        <v>4</v>
      </c>
      <c r="N19" s="18" t="s">
        <v>23</v>
      </c>
      <c r="O19" s="18">
        <v>13</v>
      </c>
      <c r="P19" s="18">
        <v>254</v>
      </c>
      <c r="Q19" s="18" t="s">
        <v>23</v>
      </c>
      <c r="R19" s="18">
        <v>1</v>
      </c>
      <c r="S19" s="3"/>
    </row>
    <row r="20" spans="1:19" x14ac:dyDescent="0.2">
      <c r="A20" s="24" t="s">
        <v>62</v>
      </c>
      <c r="B20" s="18">
        <v>19</v>
      </c>
      <c r="C20" s="18" t="s">
        <v>23</v>
      </c>
      <c r="D20" s="18" t="s">
        <v>23</v>
      </c>
      <c r="E20" s="18" t="s">
        <v>23</v>
      </c>
      <c r="F20" s="18" t="s">
        <v>23</v>
      </c>
      <c r="G20" s="18" t="s">
        <v>23</v>
      </c>
      <c r="H20" s="18" t="s">
        <v>23</v>
      </c>
      <c r="I20" s="18">
        <v>2</v>
      </c>
      <c r="J20" s="18">
        <v>1</v>
      </c>
      <c r="K20" s="18" t="s">
        <v>23</v>
      </c>
      <c r="L20" s="18" t="s">
        <v>23</v>
      </c>
      <c r="M20" s="18" t="s">
        <v>23</v>
      </c>
      <c r="N20" s="18" t="s">
        <v>23</v>
      </c>
      <c r="O20" s="18" t="s">
        <v>23</v>
      </c>
      <c r="P20" s="18">
        <v>16</v>
      </c>
      <c r="Q20" s="18" t="s">
        <v>23</v>
      </c>
      <c r="R20" s="18" t="s">
        <v>23</v>
      </c>
      <c r="S20" s="3"/>
    </row>
    <row r="21" spans="1:19" x14ac:dyDescent="0.2">
      <c r="A21" s="24" t="s">
        <v>63</v>
      </c>
      <c r="B21" s="18">
        <v>24</v>
      </c>
      <c r="C21" s="18" t="s">
        <v>23</v>
      </c>
      <c r="D21" s="18" t="s">
        <v>23</v>
      </c>
      <c r="E21" s="18">
        <v>1</v>
      </c>
      <c r="F21" s="18" t="s">
        <v>23</v>
      </c>
      <c r="G21" s="18" t="s">
        <v>23</v>
      </c>
      <c r="H21" s="18" t="s">
        <v>23</v>
      </c>
      <c r="I21" s="18">
        <v>2</v>
      </c>
      <c r="J21" s="18">
        <v>1</v>
      </c>
      <c r="K21" s="18" t="s">
        <v>23</v>
      </c>
      <c r="L21" s="18" t="s">
        <v>23</v>
      </c>
      <c r="M21" s="18" t="s">
        <v>23</v>
      </c>
      <c r="N21" s="18" t="s">
        <v>23</v>
      </c>
      <c r="O21" s="18" t="s">
        <v>23</v>
      </c>
      <c r="P21" s="18">
        <v>20</v>
      </c>
      <c r="Q21" s="18" t="s">
        <v>23</v>
      </c>
      <c r="R21" s="18" t="s">
        <v>23</v>
      </c>
      <c r="S21" s="3"/>
    </row>
    <row r="22" spans="1:19" x14ac:dyDescent="0.2">
      <c r="A22" s="24" t="s">
        <v>64</v>
      </c>
      <c r="B22" s="18">
        <v>25</v>
      </c>
      <c r="C22" s="18" t="s">
        <v>23</v>
      </c>
      <c r="D22" s="18" t="s">
        <v>23</v>
      </c>
      <c r="E22" s="18" t="s">
        <v>23</v>
      </c>
      <c r="F22" s="18" t="s">
        <v>23</v>
      </c>
      <c r="G22" s="18" t="s">
        <v>23</v>
      </c>
      <c r="H22" s="18" t="s">
        <v>23</v>
      </c>
      <c r="I22" s="18">
        <v>1</v>
      </c>
      <c r="J22" s="18" t="s">
        <v>23</v>
      </c>
      <c r="K22" s="18" t="s">
        <v>23</v>
      </c>
      <c r="L22" s="18" t="s">
        <v>23</v>
      </c>
      <c r="M22" s="18" t="s">
        <v>23</v>
      </c>
      <c r="N22" s="18" t="s">
        <v>23</v>
      </c>
      <c r="O22" s="18">
        <v>4</v>
      </c>
      <c r="P22" s="18">
        <v>20</v>
      </c>
      <c r="Q22" s="18" t="s">
        <v>23</v>
      </c>
      <c r="R22" s="18" t="s">
        <v>23</v>
      </c>
      <c r="S22" s="3"/>
    </row>
    <row r="23" spans="1:19" x14ac:dyDescent="0.2">
      <c r="A23" s="24" t="s">
        <v>65</v>
      </c>
      <c r="B23" s="18">
        <v>9</v>
      </c>
      <c r="C23" s="18" t="s">
        <v>23</v>
      </c>
      <c r="D23" s="18" t="s">
        <v>23</v>
      </c>
      <c r="E23" s="18" t="s">
        <v>23</v>
      </c>
      <c r="F23" s="18" t="s">
        <v>23</v>
      </c>
      <c r="G23" s="18" t="s">
        <v>23</v>
      </c>
      <c r="H23" s="18" t="s">
        <v>23</v>
      </c>
      <c r="I23" s="18" t="s">
        <v>23</v>
      </c>
      <c r="J23" s="18" t="s">
        <v>23</v>
      </c>
      <c r="K23" s="18" t="s">
        <v>23</v>
      </c>
      <c r="L23" s="18" t="s">
        <v>23</v>
      </c>
      <c r="M23" s="18" t="s">
        <v>23</v>
      </c>
      <c r="N23" s="18" t="s">
        <v>23</v>
      </c>
      <c r="O23" s="18" t="s">
        <v>23</v>
      </c>
      <c r="P23" s="18">
        <v>9</v>
      </c>
      <c r="Q23" s="18" t="s">
        <v>23</v>
      </c>
      <c r="R23" s="18" t="s">
        <v>23</v>
      </c>
      <c r="S23" s="3"/>
    </row>
    <row r="24" spans="1:19" x14ac:dyDescent="0.2">
      <c r="A24" s="24" t="s">
        <v>66</v>
      </c>
      <c r="B24" s="18" t="s">
        <v>23</v>
      </c>
      <c r="C24" s="18" t="s">
        <v>23</v>
      </c>
      <c r="D24" s="18" t="s">
        <v>23</v>
      </c>
      <c r="E24" s="18" t="s">
        <v>23</v>
      </c>
      <c r="F24" s="18" t="s">
        <v>23</v>
      </c>
      <c r="G24" s="18" t="s">
        <v>23</v>
      </c>
      <c r="H24" s="18" t="s">
        <v>23</v>
      </c>
      <c r="I24" s="18" t="s">
        <v>23</v>
      </c>
      <c r="J24" s="18" t="s">
        <v>23</v>
      </c>
      <c r="K24" s="18" t="s">
        <v>23</v>
      </c>
      <c r="L24" s="18" t="s">
        <v>23</v>
      </c>
      <c r="M24" s="18" t="s">
        <v>23</v>
      </c>
      <c r="N24" s="18" t="s">
        <v>23</v>
      </c>
      <c r="O24" s="18" t="s">
        <v>23</v>
      </c>
      <c r="P24" s="18" t="s">
        <v>23</v>
      </c>
      <c r="Q24" s="18" t="s">
        <v>23</v>
      </c>
      <c r="R24" s="18" t="s">
        <v>23</v>
      </c>
      <c r="S24" s="3"/>
    </row>
    <row r="25" spans="1:19" x14ac:dyDescent="0.2">
      <c r="A25" s="24" t="s">
        <v>67</v>
      </c>
      <c r="B25" s="18" t="s">
        <v>23</v>
      </c>
      <c r="C25" s="18" t="s">
        <v>23</v>
      </c>
      <c r="D25" s="18" t="s">
        <v>23</v>
      </c>
      <c r="E25" s="18" t="s">
        <v>23</v>
      </c>
      <c r="F25" s="18" t="s">
        <v>23</v>
      </c>
      <c r="G25" s="18" t="s">
        <v>23</v>
      </c>
      <c r="H25" s="18" t="s">
        <v>23</v>
      </c>
      <c r="I25" s="18" t="s">
        <v>23</v>
      </c>
      <c r="J25" s="18" t="s">
        <v>23</v>
      </c>
      <c r="K25" s="18" t="s">
        <v>23</v>
      </c>
      <c r="L25" s="18" t="s">
        <v>23</v>
      </c>
      <c r="M25" s="18" t="s">
        <v>23</v>
      </c>
      <c r="N25" s="18" t="s">
        <v>23</v>
      </c>
      <c r="O25" s="18" t="s">
        <v>23</v>
      </c>
      <c r="P25" s="18" t="s">
        <v>23</v>
      </c>
      <c r="Q25" s="18" t="s">
        <v>23</v>
      </c>
      <c r="R25" s="18" t="s">
        <v>23</v>
      </c>
      <c r="S25" s="3"/>
    </row>
    <row r="26" spans="1:19" x14ac:dyDescent="0.2">
      <c r="A26" s="24" t="s">
        <v>68</v>
      </c>
      <c r="B26" s="18">
        <v>4</v>
      </c>
      <c r="C26" s="18" t="s">
        <v>23</v>
      </c>
      <c r="D26" s="18" t="s">
        <v>23</v>
      </c>
      <c r="E26" s="18" t="s">
        <v>23</v>
      </c>
      <c r="F26" s="18" t="s">
        <v>23</v>
      </c>
      <c r="G26" s="18" t="s">
        <v>23</v>
      </c>
      <c r="H26" s="18" t="s">
        <v>23</v>
      </c>
      <c r="I26" s="18" t="s">
        <v>23</v>
      </c>
      <c r="J26" s="18" t="s">
        <v>23</v>
      </c>
      <c r="K26" s="18" t="s">
        <v>23</v>
      </c>
      <c r="L26" s="18" t="s">
        <v>23</v>
      </c>
      <c r="M26" s="18" t="s">
        <v>23</v>
      </c>
      <c r="N26" s="18" t="s">
        <v>23</v>
      </c>
      <c r="O26" s="18">
        <v>1</v>
      </c>
      <c r="P26" s="18">
        <v>3</v>
      </c>
      <c r="Q26" s="18" t="s">
        <v>23</v>
      </c>
      <c r="R26" s="18" t="s">
        <v>23</v>
      </c>
      <c r="S26" s="3"/>
    </row>
    <row r="27" spans="1:19" x14ac:dyDescent="0.2">
      <c r="A27" s="24" t="s">
        <v>69</v>
      </c>
      <c r="B27" s="18">
        <v>2</v>
      </c>
      <c r="C27" s="18" t="s">
        <v>23</v>
      </c>
      <c r="D27" s="18" t="s">
        <v>23</v>
      </c>
      <c r="E27" s="18" t="s">
        <v>23</v>
      </c>
      <c r="F27" s="18" t="s">
        <v>23</v>
      </c>
      <c r="G27" s="18" t="s">
        <v>23</v>
      </c>
      <c r="H27" s="18" t="s">
        <v>23</v>
      </c>
      <c r="I27" s="18">
        <v>1</v>
      </c>
      <c r="J27" s="18" t="s">
        <v>23</v>
      </c>
      <c r="K27" s="18" t="s">
        <v>23</v>
      </c>
      <c r="L27" s="18" t="s">
        <v>23</v>
      </c>
      <c r="M27" s="18" t="s">
        <v>23</v>
      </c>
      <c r="N27" s="18" t="s">
        <v>23</v>
      </c>
      <c r="O27" s="18" t="s">
        <v>23</v>
      </c>
      <c r="P27" s="18">
        <v>1</v>
      </c>
      <c r="Q27" s="18" t="s">
        <v>23</v>
      </c>
      <c r="R27" s="18" t="s">
        <v>23</v>
      </c>
      <c r="S27" s="3"/>
    </row>
    <row r="28" spans="1:19" x14ac:dyDescent="0.2">
      <c r="A28" s="24" t="s">
        <v>70</v>
      </c>
      <c r="B28" s="18">
        <v>3</v>
      </c>
      <c r="C28" s="18" t="s">
        <v>23</v>
      </c>
      <c r="D28" s="18" t="s">
        <v>23</v>
      </c>
      <c r="E28" s="18" t="s">
        <v>23</v>
      </c>
      <c r="F28" s="18" t="s">
        <v>23</v>
      </c>
      <c r="G28" s="18" t="s">
        <v>23</v>
      </c>
      <c r="H28" s="18" t="s">
        <v>23</v>
      </c>
      <c r="I28" s="18" t="s">
        <v>23</v>
      </c>
      <c r="J28" s="18" t="s">
        <v>23</v>
      </c>
      <c r="K28" s="18" t="s">
        <v>23</v>
      </c>
      <c r="L28" s="18" t="s">
        <v>23</v>
      </c>
      <c r="M28" s="18" t="s">
        <v>23</v>
      </c>
      <c r="N28" s="18" t="s">
        <v>23</v>
      </c>
      <c r="O28" s="18" t="s">
        <v>23</v>
      </c>
      <c r="P28" s="18">
        <v>3</v>
      </c>
      <c r="Q28" s="18" t="s">
        <v>23</v>
      </c>
      <c r="R28" s="18" t="s">
        <v>23</v>
      </c>
      <c r="S28" s="3"/>
    </row>
    <row r="29" spans="1:19" s="11" customFormat="1" x14ac:dyDescent="0.2">
      <c r="A29" s="25" t="s">
        <v>72</v>
      </c>
      <c r="B29" s="8">
        <v>1874</v>
      </c>
      <c r="C29" s="9" t="s">
        <v>23</v>
      </c>
      <c r="D29" s="9">
        <v>12</v>
      </c>
      <c r="E29" s="9">
        <v>25</v>
      </c>
      <c r="F29" s="9">
        <v>10</v>
      </c>
      <c r="G29" s="9">
        <v>17</v>
      </c>
      <c r="H29" s="9">
        <v>10</v>
      </c>
      <c r="I29" s="9">
        <v>176</v>
      </c>
      <c r="J29" s="9">
        <v>18</v>
      </c>
      <c r="K29" s="9">
        <v>15</v>
      </c>
      <c r="L29" s="9">
        <v>3</v>
      </c>
      <c r="M29" s="9">
        <v>15</v>
      </c>
      <c r="N29" s="9">
        <v>1</v>
      </c>
      <c r="O29" s="9">
        <v>23</v>
      </c>
      <c r="P29" s="8">
        <v>1548</v>
      </c>
      <c r="Q29" s="9">
        <v>1</v>
      </c>
      <c r="R29" s="9" t="s">
        <v>23</v>
      </c>
      <c r="S29" s="10"/>
    </row>
    <row r="30" spans="1:19" x14ac:dyDescent="0.2">
      <c r="A30" s="24" t="s">
        <v>60</v>
      </c>
      <c r="B30" s="18">
        <v>451</v>
      </c>
      <c r="C30" s="18" t="s">
        <v>23</v>
      </c>
      <c r="D30" s="18">
        <v>9</v>
      </c>
      <c r="E30" s="18">
        <v>11</v>
      </c>
      <c r="F30" s="18">
        <v>5</v>
      </c>
      <c r="G30" s="18">
        <v>9</v>
      </c>
      <c r="H30" s="18">
        <v>8</v>
      </c>
      <c r="I30" s="18">
        <v>84</v>
      </c>
      <c r="J30" s="18">
        <v>12</v>
      </c>
      <c r="K30" s="18">
        <v>6</v>
      </c>
      <c r="L30" s="18">
        <v>1</v>
      </c>
      <c r="M30" s="18">
        <v>8</v>
      </c>
      <c r="N30" s="18">
        <v>1</v>
      </c>
      <c r="O30" s="18">
        <v>14</v>
      </c>
      <c r="P30" s="18">
        <v>282</v>
      </c>
      <c r="Q30" s="18">
        <v>1</v>
      </c>
      <c r="R30" s="18" t="s">
        <v>23</v>
      </c>
      <c r="S30" s="3"/>
    </row>
    <row r="31" spans="1:19" x14ac:dyDescent="0.2">
      <c r="A31" s="24" t="s">
        <v>61</v>
      </c>
      <c r="B31" s="18">
        <v>227</v>
      </c>
      <c r="C31" s="18" t="s">
        <v>23</v>
      </c>
      <c r="D31" s="18">
        <v>1</v>
      </c>
      <c r="E31" s="18">
        <v>3</v>
      </c>
      <c r="F31" s="18">
        <v>1</v>
      </c>
      <c r="G31" s="18">
        <v>3</v>
      </c>
      <c r="H31" s="18" t="s">
        <v>23</v>
      </c>
      <c r="I31" s="18">
        <v>22</v>
      </c>
      <c r="J31" s="18">
        <v>2</v>
      </c>
      <c r="K31" s="18" t="s">
        <v>23</v>
      </c>
      <c r="L31" s="18">
        <v>1</v>
      </c>
      <c r="M31" s="18">
        <v>3</v>
      </c>
      <c r="N31" s="18" t="s">
        <v>23</v>
      </c>
      <c r="O31" s="18">
        <v>2</v>
      </c>
      <c r="P31" s="18">
        <v>189</v>
      </c>
      <c r="Q31" s="18" t="s">
        <v>23</v>
      </c>
      <c r="R31" s="18" t="s">
        <v>23</v>
      </c>
      <c r="S31" s="3"/>
    </row>
    <row r="32" spans="1:19" x14ac:dyDescent="0.2">
      <c r="A32" s="24" t="s">
        <v>62</v>
      </c>
      <c r="B32" s="18">
        <v>112</v>
      </c>
      <c r="C32" s="18" t="s">
        <v>23</v>
      </c>
      <c r="D32" s="18" t="s">
        <v>23</v>
      </c>
      <c r="E32" s="18">
        <v>4</v>
      </c>
      <c r="F32" s="18" t="s">
        <v>23</v>
      </c>
      <c r="G32" s="18" t="s">
        <v>23</v>
      </c>
      <c r="H32" s="18" t="s">
        <v>23</v>
      </c>
      <c r="I32" s="18">
        <v>4</v>
      </c>
      <c r="J32" s="18">
        <v>1</v>
      </c>
      <c r="K32" s="18" t="s">
        <v>23</v>
      </c>
      <c r="L32" s="18" t="s">
        <v>23</v>
      </c>
      <c r="M32" s="18" t="s">
        <v>23</v>
      </c>
      <c r="N32" s="18" t="s">
        <v>23</v>
      </c>
      <c r="O32" s="18">
        <v>1</v>
      </c>
      <c r="P32" s="18">
        <v>102</v>
      </c>
      <c r="Q32" s="18" t="s">
        <v>23</v>
      </c>
      <c r="R32" s="18" t="s">
        <v>23</v>
      </c>
      <c r="S32" s="3"/>
    </row>
    <row r="33" spans="1:19" x14ac:dyDescent="0.2">
      <c r="A33" s="24" t="s">
        <v>63</v>
      </c>
      <c r="B33" s="18">
        <v>226</v>
      </c>
      <c r="C33" s="18" t="s">
        <v>23</v>
      </c>
      <c r="D33" s="18" t="s">
        <v>23</v>
      </c>
      <c r="E33" s="18">
        <v>1</v>
      </c>
      <c r="F33" s="18" t="s">
        <v>23</v>
      </c>
      <c r="G33" s="18">
        <v>1</v>
      </c>
      <c r="H33" s="18" t="s">
        <v>23</v>
      </c>
      <c r="I33" s="18">
        <v>19</v>
      </c>
      <c r="J33" s="18">
        <v>1</v>
      </c>
      <c r="K33" s="18" t="s">
        <v>23</v>
      </c>
      <c r="L33" s="18" t="s">
        <v>23</v>
      </c>
      <c r="M33" s="18" t="s">
        <v>23</v>
      </c>
      <c r="N33" s="18" t="s">
        <v>23</v>
      </c>
      <c r="O33" s="18">
        <v>2</v>
      </c>
      <c r="P33" s="18">
        <v>202</v>
      </c>
      <c r="Q33" s="18" t="s">
        <v>23</v>
      </c>
      <c r="R33" s="18" t="s">
        <v>23</v>
      </c>
      <c r="S33" s="3"/>
    </row>
    <row r="34" spans="1:19" x14ac:dyDescent="0.2">
      <c r="A34" s="24" t="s">
        <v>64</v>
      </c>
      <c r="B34" s="18">
        <v>269</v>
      </c>
      <c r="C34" s="18" t="s">
        <v>23</v>
      </c>
      <c r="D34" s="18" t="s">
        <v>23</v>
      </c>
      <c r="E34" s="18">
        <v>1</v>
      </c>
      <c r="F34" s="18" t="s">
        <v>23</v>
      </c>
      <c r="G34" s="18" t="s">
        <v>23</v>
      </c>
      <c r="H34" s="18" t="s">
        <v>23</v>
      </c>
      <c r="I34" s="18">
        <v>10</v>
      </c>
      <c r="J34" s="18">
        <v>2</v>
      </c>
      <c r="K34" s="18" t="s">
        <v>23</v>
      </c>
      <c r="L34" s="18" t="s">
        <v>23</v>
      </c>
      <c r="M34" s="18" t="s">
        <v>23</v>
      </c>
      <c r="N34" s="18" t="s">
        <v>23</v>
      </c>
      <c r="O34" s="18" t="s">
        <v>23</v>
      </c>
      <c r="P34" s="18">
        <v>256</v>
      </c>
      <c r="Q34" s="18" t="s">
        <v>23</v>
      </c>
      <c r="R34" s="18" t="s">
        <v>23</v>
      </c>
      <c r="S34" s="3"/>
    </row>
    <row r="35" spans="1:19" x14ac:dyDescent="0.2">
      <c r="A35" s="24" t="s">
        <v>65</v>
      </c>
      <c r="B35" s="18">
        <v>279</v>
      </c>
      <c r="C35" s="18" t="s">
        <v>23</v>
      </c>
      <c r="D35" s="18" t="s">
        <v>23</v>
      </c>
      <c r="E35" s="18" t="s">
        <v>23</v>
      </c>
      <c r="F35" s="18" t="s">
        <v>23</v>
      </c>
      <c r="G35" s="18" t="s">
        <v>23</v>
      </c>
      <c r="H35" s="18" t="s">
        <v>23</v>
      </c>
      <c r="I35" s="18">
        <v>3</v>
      </c>
      <c r="J35" s="18" t="s">
        <v>23</v>
      </c>
      <c r="K35" s="18" t="s">
        <v>23</v>
      </c>
      <c r="L35" s="18" t="s">
        <v>23</v>
      </c>
      <c r="M35" s="18" t="s">
        <v>23</v>
      </c>
      <c r="N35" s="18" t="s">
        <v>23</v>
      </c>
      <c r="O35" s="18" t="s">
        <v>23</v>
      </c>
      <c r="P35" s="18">
        <v>276</v>
      </c>
      <c r="Q35" s="18" t="s">
        <v>23</v>
      </c>
      <c r="R35" s="18" t="s">
        <v>23</v>
      </c>
      <c r="S35" s="3"/>
    </row>
    <row r="36" spans="1:19" x14ac:dyDescent="0.2">
      <c r="A36" s="24" t="s">
        <v>66</v>
      </c>
      <c r="B36" s="18">
        <v>69</v>
      </c>
      <c r="C36" s="18" t="s">
        <v>23</v>
      </c>
      <c r="D36" s="18" t="s">
        <v>23</v>
      </c>
      <c r="E36" s="18" t="s">
        <v>23</v>
      </c>
      <c r="F36" s="18" t="s">
        <v>23</v>
      </c>
      <c r="G36" s="18" t="s">
        <v>23</v>
      </c>
      <c r="H36" s="18" t="s">
        <v>23</v>
      </c>
      <c r="I36" s="18" t="s">
        <v>23</v>
      </c>
      <c r="J36" s="18" t="s">
        <v>23</v>
      </c>
      <c r="K36" s="18">
        <v>1</v>
      </c>
      <c r="L36" s="18" t="s">
        <v>23</v>
      </c>
      <c r="M36" s="18" t="s">
        <v>23</v>
      </c>
      <c r="N36" s="18" t="s">
        <v>23</v>
      </c>
      <c r="O36" s="18" t="s">
        <v>23</v>
      </c>
      <c r="P36" s="18">
        <v>68</v>
      </c>
      <c r="Q36" s="18" t="s">
        <v>23</v>
      </c>
      <c r="R36" s="18" t="s">
        <v>23</v>
      </c>
      <c r="S36" s="3"/>
    </row>
    <row r="37" spans="1:19" x14ac:dyDescent="0.2">
      <c r="A37" s="24" t="s">
        <v>67</v>
      </c>
      <c r="B37" s="18" t="s">
        <v>23</v>
      </c>
      <c r="C37" s="18" t="s">
        <v>23</v>
      </c>
      <c r="D37" s="18" t="s">
        <v>23</v>
      </c>
      <c r="E37" s="18" t="s">
        <v>23</v>
      </c>
      <c r="F37" s="18" t="s">
        <v>23</v>
      </c>
      <c r="G37" s="18" t="s">
        <v>23</v>
      </c>
      <c r="H37" s="18" t="s">
        <v>23</v>
      </c>
      <c r="I37" s="18" t="s">
        <v>23</v>
      </c>
      <c r="J37" s="18" t="s">
        <v>23</v>
      </c>
      <c r="K37" s="18" t="s">
        <v>23</v>
      </c>
      <c r="L37" s="18" t="s">
        <v>23</v>
      </c>
      <c r="M37" s="18" t="s">
        <v>23</v>
      </c>
      <c r="N37" s="18" t="s">
        <v>23</v>
      </c>
      <c r="O37" s="18" t="s">
        <v>23</v>
      </c>
      <c r="P37" s="18" t="s">
        <v>23</v>
      </c>
      <c r="Q37" s="18" t="s">
        <v>23</v>
      </c>
      <c r="R37" s="18" t="s">
        <v>23</v>
      </c>
      <c r="S37" s="3"/>
    </row>
    <row r="38" spans="1:19" x14ac:dyDescent="0.2">
      <c r="A38" s="24" t="s">
        <v>68</v>
      </c>
      <c r="B38" s="18">
        <v>177</v>
      </c>
      <c r="C38" s="18" t="s">
        <v>23</v>
      </c>
      <c r="D38" s="18">
        <v>1</v>
      </c>
      <c r="E38" s="18">
        <v>4</v>
      </c>
      <c r="F38" s="18">
        <v>1</v>
      </c>
      <c r="G38" s="18">
        <v>1</v>
      </c>
      <c r="H38" s="18" t="s">
        <v>23</v>
      </c>
      <c r="I38" s="18">
        <v>19</v>
      </c>
      <c r="J38" s="18" t="s">
        <v>23</v>
      </c>
      <c r="K38" s="18">
        <v>4</v>
      </c>
      <c r="L38" s="18" t="s">
        <v>23</v>
      </c>
      <c r="M38" s="18">
        <v>1</v>
      </c>
      <c r="N38" s="18" t="s">
        <v>23</v>
      </c>
      <c r="O38" s="18">
        <v>3</v>
      </c>
      <c r="P38" s="18">
        <v>143</v>
      </c>
      <c r="Q38" s="18" t="s">
        <v>23</v>
      </c>
      <c r="R38" s="18" t="s">
        <v>23</v>
      </c>
      <c r="S38" s="3"/>
    </row>
    <row r="39" spans="1:19" x14ac:dyDescent="0.2">
      <c r="A39" s="24" t="s">
        <v>69</v>
      </c>
      <c r="B39" s="18">
        <v>5</v>
      </c>
      <c r="C39" s="18" t="s">
        <v>23</v>
      </c>
      <c r="D39" s="18" t="s">
        <v>23</v>
      </c>
      <c r="E39" s="18" t="s">
        <v>23</v>
      </c>
      <c r="F39" s="18" t="s">
        <v>23</v>
      </c>
      <c r="G39" s="18">
        <v>1</v>
      </c>
      <c r="H39" s="18" t="s">
        <v>23</v>
      </c>
      <c r="I39" s="18">
        <v>1</v>
      </c>
      <c r="J39" s="18" t="s">
        <v>23</v>
      </c>
      <c r="K39" s="18">
        <v>1</v>
      </c>
      <c r="L39" s="18" t="s">
        <v>23</v>
      </c>
      <c r="M39" s="18">
        <v>1</v>
      </c>
      <c r="N39" s="18" t="s">
        <v>23</v>
      </c>
      <c r="O39" s="18">
        <v>1</v>
      </c>
      <c r="P39" s="18" t="s">
        <v>23</v>
      </c>
      <c r="Q39" s="18" t="s">
        <v>23</v>
      </c>
      <c r="R39" s="18" t="s">
        <v>23</v>
      </c>
      <c r="S39" s="3"/>
    </row>
    <row r="40" spans="1:19" x14ac:dyDescent="0.2">
      <c r="A40" s="24" t="s">
        <v>70</v>
      </c>
      <c r="B40" s="18">
        <v>59</v>
      </c>
      <c r="C40" s="18" t="s">
        <v>23</v>
      </c>
      <c r="D40" s="18">
        <v>1</v>
      </c>
      <c r="E40" s="18">
        <v>1</v>
      </c>
      <c r="F40" s="18">
        <v>3</v>
      </c>
      <c r="G40" s="18">
        <v>2</v>
      </c>
      <c r="H40" s="18">
        <v>2</v>
      </c>
      <c r="I40" s="18">
        <v>14</v>
      </c>
      <c r="J40" s="18" t="s">
        <v>23</v>
      </c>
      <c r="K40" s="18">
        <v>3</v>
      </c>
      <c r="L40" s="18">
        <v>1</v>
      </c>
      <c r="M40" s="18">
        <v>2</v>
      </c>
      <c r="N40" s="18" t="s">
        <v>23</v>
      </c>
      <c r="O40" s="18" t="s">
        <v>23</v>
      </c>
      <c r="P40" s="18">
        <v>30</v>
      </c>
      <c r="Q40" s="18" t="s">
        <v>23</v>
      </c>
      <c r="R40" s="18" t="s">
        <v>23</v>
      </c>
      <c r="S40" s="3"/>
    </row>
    <row r="41" spans="1:19" ht="21.75" customHeight="1" x14ac:dyDescent="0.2">
      <c r="A41" s="20" t="s">
        <v>73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3"/>
    </row>
    <row r="42" spans="1:19" s="11" customFormat="1" x14ac:dyDescent="0.2">
      <c r="A42" s="25" t="s">
        <v>74</v>
      </c>
      <c r="B42" s="8">
        <v>4956</v>
      </c>
      <c r="C42" s="9">
        <v>23</v>
      </c>
      <c r="D42" s="9">
        <v>96</v>
      </c>
      <c r="E42" s="9">
        <v>138</v>
      </c>
      <c r="F42" s="9">
        <v>78</v>
      </c>
      <c r="G42" s="9">
        <v>81</v>
      </c>
      <c r="H42" s="9">
        <v>82</v>
      </c>
      <c r="I42" s="9">
        <v>657</v>
      </c>
      <c r="J42" s="9">
        <v>97</v>
      </c>
      <c r="K42" s="9">
        <v>69</v>
      </c>
      <c r="L42" s="9">
        <v>59</v>
      </c>
      <c r="M42" s="9">
        <v>94</v>
      </c>
      <c r="N42" s="9">
        <v>44</v>
      </c>
      <c r="O42" s="9">
        <v>146</v>
      </c>
      <c r="P42" s="8">
        <v>3270</v>
      </c>
      <c r="Q42" s="9">
        <v>12</v>
      </c>
      <c r="R42" s="9">
        <v>10</v>
      </c>
      <c r="S42" s="10"/>
    </row>
    <row r="43" spans="1:19" x14ac:dyDescent="0.2">
      <c r="A43" s="24" t="s">
        <v>75</v>
      </c>
      <c r="B43" s="18">
        <v>160</v>
      </c>
      <c r="C43" s="18">
        <v>17</v>
      </c>
      <c r="D43" s="18">
        <v>5</v>
      </c>
      <c r="E43" s="18">
        <v>6</v>
      </c>
      <c r="F43" s="18">
        <v>5</v>
      </c>
      <c r="G43" s="18">
        <v>1</v>
      </c>
      <c r="H43" s="18" t="s">
        <v>23</v>
      </c>
      <c r="I43" s="18">
        <v>17</v>
      </c>
      <c r="J43" s="18">
        <v>6</v>
      </c>
      <c r="K43" s="18">
        <v>1</v>
      </c>
      <c r="L43" s="18">
        <v>6</v>
      </c>
      <c r="M43" s="18">
        <v>12</v>
      </c>
      <c r="N43" s="18">
        <v>6</v>
      </c>
      <c r="O43" s="18">
        <v>3</v>
      </c>
      <c r="P43" s="18">
        <v>73</v>
      </c>
      <c r="Q43" s="18" t="s">
        <v>23</v>
      </c>
      <c r="R43" s="18">
        <v>2</v>
      </c>
      <c r="S43" s="3"/>
    </row>
    <row r="44" spans="1:19" x14ac:dyDescent="0.2">
      <c r="A44" s="24" t="s">
        <v>76</v>
      </c>
      <c r="B44" s="18">
        <v>193</v>
      </c>
      <c r="C44" s="18" t="s">
        <v>23</v>
      </c>
      <c r="D44" s="18" t="s">
        <v>23</v>
      </c>
      <c r="E44" s="18">
        <v>23</v>
      </c>
      <c r="F44" s="18">
        <v>7</v>
      </c>
      <c r="G44" s="18">
        <v>4</v>
      </c>
      <c r="H44" s="18">
        <v>3</v>
      </c>
      <c r="I44" s="18">
        <v>15</v>
      </c>
      <c r="J44" s="18">
        <v>11</v>
      </c>
      <c r="K44" s="18">
        <v>5</v>
      </c>
      <c r="L44" s="18">
        <v>7</v>
      </c>
      <c r="M44" s="18">
        <v>6</v>
      </c>
      <c r="N44" s="18">
        <v>5</v>
      </c>
      <c r="O44" s="18">
        <v>3</v>
      </c>
      <c r="P44" s="18">
        <v>103</v>
      </c>
      <c r="Q44" s="18">
        <v>1</v>
      </c>
      <c r="R44" s="18" t="s">
        <v>23</v>
      </c>
      <c r="S44" s="3"/>
    </row>
    <row r="45" spans="1:19" x14ac:dyDescent="0.2">
      <c r="A45" s="24" t="s">
        <v>77</v>
      </c>
      <c r="B45" s="18">
        <v>162</v>
      </c>
      <c r="C45" s="18">
        <v>3</v>
      </c>
      <c r="D45" s="18">
        <v>7</v>
      </c>
      <c r="E45" s="18">
        <v>10</v>
      </c>
      <c r="F45" s="18">
        <v>4</v>
      </c>
      <c r="G45" s="18">
        <v>5</v>
      </c>
      <c r="H45" s="18">
        <v>5</v>
      </c>
      <c r="I45" s="18">
        <v>19</v>
      </c>
      <c r="J45" s="18">
        <v>8</v>
      </c>
      <c r="K45" s="18">
        <v>11</v>
      </c>
      <c r="L45" s="18">
        <v>2</v>
      </c>
      <c r="M45" s="18">
        <v>4</v>
      </c>
      <c r="N45" s="18">
        <v>1</v>
      </c>
      <c r="O45" s="18">
        <v>2</v>
      </c>
      <c r="P45" s="18">
        <v>80</v>
      </c>
      <c r="Q45" s="18" t="s">
        <v>23</v>
      </c>
      <c r="R45" s="18">
        <v>1</v>
      </c>
      <c r="S45" s="3"/>
    </row>
    <row r="46" spans="1:19" x14ac:dyDescent="0.2">
      <c r="A46" s="24" t="s">
        <v>78</v>
      </c>
      <c r="B46" s="18">
        <v>393</v>
      </c>
      <c r="C46" s="18" t="s">
        <v>23</v>
      </c>
      <c r="D46" s="18">
        <v>15</v>
      </c>
      <c r="E46" s="18">
        <v>9</v>
      </c>
      <c r="F46" s="18">
        <v>11</v>
      </c>
      <c r="G46" s="18">
        <v>15</v>
      </c>
      <c r="H46" s="18">
        <v>8</v>
      </c>
      <c r="I46" s="18">
        <v>107</v>
      </c>
      <c r="J46" s="18">
        <v>16</v>
      </c>
      <c r="K46" s="18">
        <v>8</v>
      </c>
      <c r="L46" s="18">
        <v>4</v>
      </c>
      <c r="M46" s="18">
        <v>19</v>
      </c>
      <c r="N46" s="18">
        <v>2</v>
      </c>
      <c r="O46" s="18">
        <v>12</v>
      </c>
      <c r="P46" s="18">
        <v>163</v>
      </c>
      <c r="Q46" s="18">
        <v>3</v>
      </c>
      <c r="R46" s="18">
        <v>1</v>
      </c>
      <c r="S46" s="3"/>
    </row>
    <row r="47" spans="1:19" x14ac:dyDescent="0.2">
      <c r="A47" s="24" t="s">
        <v>79</v>
      </c>
      <c r="B47" s="18">
        <v>645</v>
      </c>
      <c r="C47" s="18">
        <v>1</v>
      </c>
      <c r="D47" s="18">
        <v>12</v>
      </c>
      <c r="E47" s="18">
        <v>25</v>
      </c>
      <c r="F47" s="18">
        <v>17</v>
      </c>
      <c r="G47" s="18">
        <v>15</v>
      </c>
      <c r="H47" s="18">
        <v>21</v>
      </c>
      <c r="I47" s="18">
        <v>155</v>
      </c>
      <c r="J47" s="18">
        <v>14</v>
      </c>
      <c r="K47" s="18">
        <v>13</v>
      </c>
      <c r="L47" s="18">
        <v>7</v>
      </c>
      <c r="M47" s="18">
        <v>8</v>
      </c>
      <c r="N47" s="18">
        <v>7</v>
      </c>
      <c r="O47" s="18">
        <v>18</v>
      </c>
      <c r="P47" s="18">
        <v>326</v>
      </c>
      <c r="Q47" s="18">
        <v>4</v>
      </c>
      <c r="R47" s="18">
        <v>2</v>
      </c>
      <c r="S47" s="3"/>
    </row>
    <row r="48" spans="1:19" x14ac:dyDescent="0.2">
      <c r="A48" s="24" t="s">
        <v>80</v>
      </c>
      <c r="B48" s="19">
        <v>1620</v>
      </c>
      <c r="C48" s="18">
        <v>1</v>
      </c>
      <c r="D48" s="18">
        <v>38</v>
      </c>
      <c r="E48" s="18">
        <v>40</v>
      </c>
      <c r="F48" s="18">
        <v>17</v>
      </c>
      <c r="G48" s="18">
        <v>23</v>
      </c>
      <c r="H48" s="18">
        <v>25</v>
      </c>
      <c r="I48" s="18">
        <v>207</v>
      </c>
      <c r="J48" s="18">
        <v>25</v>
      </c>
      <c r="K48" s="18">
        <v>21</v>
      </c>
      <c r="L48" s="18">
        <v>18</v>
      </c>
      <c r="M48" s="18">
        <v>30</v>
      </c>
      <c r="N48" s="18">
        <v>16</v>
      </c>
      <c r="O48" s="18">
        <v>60</v>
      </c>
      <c r="P48" s="19">
        <v>1093</v>
      </c>
      <c r="Q48" s="18">
        <v>3</v>
      </c>
      <c r="R48" s="18">
        <v>3</v>
      </c>
      <c r="S48" s="3"/>
    </row>
    <row r="49" spans="1:19" x14ac:dyDescent="0.2">
      <c r="A49" s="24" t="s">
        <v>81</v>
      </c>
      <c r="B49" s="18">
        <v>634</v>
      </c>
      <c r="C49" s="18">
        <v>1</v>
      </c>
      <c r="D49" s="18">
        <v>16</v>
      </c>
      <c r="E49" s="18">
        <v>22</v>
      </c>
      <c r="F49" s="18">
        <v>9</v>
      </c>
      <c r="G49" s="18">
        <v>5</v>
      </c>
      <c r="H49" s="18">
        <v>12</v>
      </c>
      <c r="I49" s="18">
        <v>44</v>
      </c>
      <c r="J49" s="18">
        <v>8</v>
      </c>
      <c r="K49" s="18">
        <v>8</v>
      </c>
      <c r="L49" s="18">
        <v>11</v>
      </c>
      <c r="M49" s="18">
        <v>10</v>
      </c>
      <c r="N49" s="18">
        <v>7</v>
      </c>
      <c r="O49" s="18">
        <v>35</v>
      </c>
      <c r="P49" s="18">
        <v>444</v>
      </c>
      <c r="Q49" s="18">
        <v>1</v>
      </c>
      <c r="R49" s="18">
        <v>1</v>
      </c>
      <c r="S49" s="3"/>
    </row>
    <row r="50" spans="1:19" x14ac:dyDescent="0.2">
      <c r="A50" s="24" t="s">
        <v>82</v>
      </c>
      <c r="B50" s="18">
        <v>99</v>
      </c>
      <c r="C50" s="18" t="s">
        <v>23</v>
      </c>
      <c r="D50" s="18">
        <v>1</v>
      </c>
      <c r="E50" s="18">
        <v>1</v>
      </c>
      <c r="F50" s="18">
        <v>5</v>
      </c>
      <c r="G50" s="18">
        <v>1</v>
      </c>
      <c r="H50" s="18">
        <v>5</v>
      </c>
      <c r="I50" s="18">
        <v>10</v>
      </c>
      <c r="J50" s="18">
        <v>2</v>
      </c>
      <c r="K50" s="18">
        <v>1</v>
      </c>
      <c r="L50" s="18">
        <v>4</v>
      </c>
      <c r="M50" s="18">
        <v>4</v>
      </c>
      <c r="N50" s="18" t="s">
        <v>23</v>
      </c>
      <c r="O50" s="18">
        <v>2</v>
      </c>
      <c r="P50" s="18">
        <v>63</v>
      </c>
      <c r="Q50" s="18" t="s">
        <v>23</v>
      </c>
      <c r="R50" s="18" t="s">
        <v>23</v>
      </c>
      <c r="S50" s="3"/>
    </row>
    <row r="51" spans="1:19" x14ac:dyDescent="0.2">
      <c r="A51" s="24" t="s">
        <v>83</v>
      </c>
      <c r="B51" s="19">
        <v>1050</v>
      </c>
      <c r="C51" s="18" t="s">
        <v>23</v>
      </c>
      <c r="D51" s="18">
        <v>2</v>
      </c>
      <c r="E51" s="18">
        <v>2</v>
      </c>
      <c r="F51" s="18">
        <v>3</v>
      </c>
      <c r="G51" s="18">
        <v>12</v>
      </c>
      <c r="H51" s="18">
        <v>3</v>
      </c>
      <c r="I51" s="18">
        <v>83</v>
      </c>
      <c r="J51" s="18">
        <v>7</v>
      </c>
      <c r="K51" s="18">
        <v>1</v>
      </c>
      <c r="L51" s="18" t="s">
        <v>23</v>
      </c>
      <c r="M51" s="18">
        <v>1</v>
      </c>
      <c r="N51" s="18" t="s">
        <v>23</v>
      </c>
      <c r="O51" s="18">
        <v>11</v>
      </c>
      <c r="P51" s="18">
        <v>925</v>
      </c>
      <c r="Q51" s="18" t="s">
        <v>23</v>
      </c>
      <c r="R51" s="18" t="s">
        <v>23</v>
      </c>
      <c r="S51" s="3"/>
    </row>
    <row r="52" spans="1:19" x14ac:dyDescent="0.2">
      <c r="A52" s="25" t="s">
        <v>71</v>
      </c>
      <c r="B52" s="19">
        <v>3082</v>
      </c>
      <c r="C52" s="18">
        <v>23</v>
      </c>
      <c r="D52" s="18">
        <v>84</v>
      </c>
      <c r="E52" s="18">
        <v>113</v>
      </c>
      <c r="F52" s="18">
        <v>68</v>
      </c>
      <c r="G52" s="18">
        <v>64</v>
      </c>
      <c r="H52" s="18">
        <v>72</v>
      </c>
      <c r="I52" s="18">
        <v>481</v>
      </c>
      <c r="J52" s="18">
        <v>79</v>
      </c>
      <c r="K52" s="18">
        <v>54</v>
      </c>
      <c r="L52" s="18">
        <v>56</v>
      </c>
      <c r="M52" s="18">
        <v>79</v>
      </c>
      <c r="N52" s="18">
        <v>43</v>
      </c>
      <c r="O52" s="18">
        <v>123</v>
      </c>
      <c r="P52" s="19">
        <v>1722</v>
      </c>
      <c r="Q52" s="18">
        <v>11</v>
      </c>
      <c r="R52" s="18">
        <v>10</v>
      </c>
      <c r="S52" s="3"/>
    </row>
    <row r="53" spans="1:19" x14ac:dyDescent="0.2">
      <c r="A53" s="24" t="s">
        <v>75</v>
      </c>
      <c r="B53" s="18">
        <v>97</v>
      </c>
      <c r="C53" s="18">
        <v>17</v>
      </c>
      <c r="D53" s="18">
        <v>3</v>
      </c>
      <c r="E53" s="18">
        <v>4</v>
      </c>
      <c r="F53" s="18">
        <v>4</v>
      </c>
      <c r="G53" s="18">
        <v>1</v>
      </c>
      <c r="H53" s="18" t="s">
        <v>23</v>
      </c>
      <c r="I53" s="18">
        <v>12</v>
      </c>
      <c r="J53" s="18">
        <v>5</v>
      </c>
      <c r="K53" s="18">
        <v>1</v>
      </c>
      <c r="L53" s="18">
        <v>6</v>
      </c>
      <c r="M53" s="18">
        <v>10</v>
      </c>
      <c r="N53" s="18">
        <v>6</v>
      </c>
      <c r="O53" s="18">
        <v>3</v>
      </c>
      <c r="P53" s="18">
        <v>23</v>
      </c>
      <c r="Q53" s="18" t="s">
        <v>23</v>
      </c>
      <c r="R53" s="18">
        <v>2</v>
      </c>
      <c r="S53" s="3"/>
    </row>
    <row r="54" spans="1:19" x14ac:dyDescent="0.2">
      <c r="A54" s="24" t="s">
        <v>76</v>
      </c>
      <c r="B54" s="18">
        <v>127</v>
      </c>
      <c r="C54" s="18" t="s">
        <v>23</v>
      </c>
      <c r="D54" s="18" t="s">
        <v>23</v>
      </c>
      <c r="E54" s="18">
        <v>23</v>
      </c>
      <c r="F54" s="18">
        <v>6</v>
      </c>
      <c r="G54" s="18">
        <v>4</v>
      </c>
      <c r="H54" s="18">
        <v>3</v>
      </c>
      <c r="I54" s="18">
        <v>14</v>
      </c>
      <c r="J54" s="18">
        <v>10</v>
      </c>
      <c r="K54" s="18">
        <v>3</v>
      </c>
      <c r="L54" s="18">
        <v>6</v>
      </c>
      <c r="M54" s="18">
        <v>5</v>
      </c>
      <c r="N54" s="18">
        <v>5</v>
      </c>
      <c r="O54" s="18">
        <v>3</v>
      </c>
      <c r="P54" s="18">
        <v>44</v>
      </c>
      <c r="Q54" s="18">
        <v>1</v>
      </c>
      <c r="R54" s="18" t="s">
        <v>23</v>
      </c>
      <c r="S54" s="3"/>
    </row>
    <row r="55" spans="1:19" x14ac:dyDescent="0.2">
      <c r="A55" s="24" t="s">
        <v>77</v>
      </c>
      <c r="B55" s="18">
        <v>94</v>
      </c>
      <c r="C55" s="18">
        <v>3</v>
      </c>
      <c r="D55" s="18">
        <v>7</v>
      </c>
      <c r="E55" s="18">
        <v>8</v>
      </c>
      <c r="F55" s="18">
        <v>3</v>
      </c>
      <c r="G55" s="18">
        <v>4</v>
      </c>
      <c r="H55" s="18">
        <v>4</v>
      </c>
      <c r="I55" s="18">
        <v>14</v>
      </c>
      <c r="J55" s="18">
        <v>6</v>
      </c>
      <c r="K55" s="18">
        <v>4</v>
      </c>
      <c r="L55" s="18">
        <v>2</v>
      </c>
      <c r="M55" s="18">
        <v>1</v>
      </c>
      <c r="N55" s="18">
        <v>1</v>
      </c>
      <c r="O55" s="18">
        <v>2</v>
      </c>
      <c r="P55" s="18">
        <v>34</v>
      </c>
      <c r="Q55" s="18" t="s">
        <v>23</v>
      </c>
      <c r="R55" s="18">
        <v>1</v>
      </c>
      <c r="S55" s="3"/>
    </row>
    <row r="56" spans="1:19" x14ac:dyDescent="0.2">
      <c r="A56" s="24" t="s">
        <v>78</v>
      </c>
      <c r="B56" s="18">
        <v>284</v>
      </c>
      <c r="C56" s="18" t="s">
        <v>23</v>
      </c>
      <c r="D56" s="18">
        <v>14</v>
      </c>
      <c r="E56" s="18">
        <v>9</v>
      </c>
      <c r="F56" s="18">
        <v>11</v>
      </c>
      <c r="G56" s="18">
        <v>14</v>
      </c>
      <c r="H56" s="18">
        <v>7</v>
      </c>
      <c r="I56" s="18">
        <v>90</v>
      </c>
      <c r="J56" s="18">
        <v>10</v>
      </c>
      <c r="K56" s="18">
        <v>7</v>
      </c>
      <c r="L56" s="18">
        <v>4</v>
      </c>
      <c r="M56" s="18">
        <v>16</v>
      </c>
      <c r="N56" s="18">
        <v>2</v>
      </c>
      <c r="O56" s="18">
        <v>9</v>
      </c>
      <c r="P56" s="18">
        <v>88</v>
      </c>
      <c r="Q56" s="18">
        <v>2</v>
      </c>
      <c r="R56" s="18">
        <v>1</v>
      </c>
      <c r="S56" s="3"/>
    </row>
    <row r="57" spans="1:19" x14ac:dyDescent="0.2">
      <c r="A57" s="24" t="s">
        <v>79</v>
      </c>
      <c r="B57" s="18">
        <v>486</v>
      </c>
      <c r="C57" s="18">
        <v>1</v>
      </c>
      <c r="D57" s="18">
        <v>9</v>
      </c>
      <c r="E57" s="18">
        <v>20</v>
      </c>
      <c r="F57" s="18">
        <v>15</v>
      </c>
      <c r="G57" s="18">
        <v>13</v>
      </c>
      <c r="H57" s="18">
        <v>18</v>
      </c>
      <c r="I57" s="18">
        <v>136</v>
      </c>
      <c r="J57" s="18">
        <v>13</v>
      </c>
      <c r="K57" s="18">
        <v>11</v>
      </c>
      <c r="L57" s="18">
        <v>7</v>
      </c>
      <c r="M57" s="18">
        <v>5</v>
      </c>
      <c r="N57" s="18">
        <v>7</v>
      </c>
      <c r="O57" s="18">
        <v>14</v>
      </c>
      <c r="P57" s="18">
        <v>211</v>
      </c>
      <c r="Q57" s="18">
        <v>4</v>
      </c>
      <c r="R57" s="18">
        <v>2</v>
      </c>
      <c r="S57" s="3"/>
    </row>
    <row r="58" spans="1:19" x14ac:dyDescent="0.2">
      <c r="A58" s="24" t="s">
        <v>80</v>
      </c>
      <c r="B58" s="19">
        <v>1264</v>
      </c>
      <c r="C58" s="18">
        <v>1</v>
      </c>
      <c r="D58" s="18">
        <v>35</v>
      </c>
      <c r="E58" s="18">
        <v>34</v>
      </c>
      <c r="F58" s="18">
        <v>16</v>
      </c>
      <c r="G58" s="18">
        <v>22</v>
      </c>
      <c r="H58" s="18">
        <v>23</v>
      </c>
      <c r="I58" s="18">
        <v>153</v>
      </c>
      <c r="J58" s="18">
        <v>23</v>
      </c>
      <c r="K58" s="18">
        <v>19</v>
      </c>
      <c r="L58" s="18">
        <v>16</v>
      </c>
      <c r="M58" s="18">
        <v>28</v>
      </c>
      <c r="N58" s="18">
        <v>15</v>
      </c>
      <c r="O58" s="18">
        <v>53</v>
      </c>
      <c r="P58" s="18">
        <v>820</v>
      </c>
      <c r="Q58" s="18">
        <v>3</v>
      </c>
      <c r="R58" s="18">
        <v>3</v>
      </c>
      <c r="S58" s="3"/>
    </row>
    <row r="59" spans="1:19" x14ac:dyDescent="0.2">
      <c r="A59" s="24" t="s">
        <v>81</v>
      </c>
      <c r="B59" s="18">
        <v>544</v>
      </c>
      <c r="C59" s="18">
        <v>1</v>
      </c>
      <c r="D59" s="18">
        <v>15</v>
      </c>
      <c r="E59" s="18">
        <v>15</v>
      </c>
      <c r="F59" s="18">
        <v>7</v>
      </c>
      <c r="G59" s="18">
        <v>3</v>
      </c>
      <c r="H59" s="18">
        <v>11</v>
      </c>
      <c r="I59" s="18">
        <v>39</v>
      </c>
      <c r="J59" s="18">
        <v>8</v>
      </c>
      <c r="K59" s="18">
        <v>8</v>
      </c>
      <c r="L59" s="18">
        <v>11</v>
      </c>
      <c r="M59" s="18">
        <v>9</v>
      </c>
      <c r="N59" s="18">
        <v>7</v>
      </c>
      <c r="O59" s="18">
        <v>34</v>
      </c>
      <c r="P59" s="18">
        <v>374</v>
      </c>
      <c r="Q59" s="18">
        <v>1</v>
      </c>
      <c r="R59" s="18">
        <v>1</v>
      </c>
      <c r="S59" s="3"/>
    </row>
    <row r="60" spans="1:19" x14ac:dyDescent="0.2">
      <c r="A60" s="24" t="s">
        <v>82</v>
      </c>
      <c r="B60" s="18">
        <v>83</v>
      </c>
      <c r="C60" s="18" t="s">
        <v>23</v>
      </c>
      <c r="D60" s="18">
        <v>1</v>
      </c>
      <c r="E60" s="18" t="s">
        <v>23</v>
      </c>
      <c r="F60" s="18">
        <v>5</v>
      </c>
      <c r="G60" s="18">
        <v>1</v>
      </c>
      <c r="H60" s="18">
        <v>5</v>
      </c>
      <c r="I60" s="18">
        <v>10</v>
      </c>
      <c r="J60" s="18">
        <v>1</v>
      </c>
      <c r="K60" s="18">
        <v>1</v>
      </c>
      <c r="L60" s="18">
        <v>4</v>
      </c>
      <c r="M60" s="18">
        <v>4</v>
      </c>
      <c r="N60" s="18" t="s">
        <v>23</v>
      </c>
      <c r="O60" s="18">
        <v>2</v>
      </c>
      <c r="P60" s="18">
        <v>49</v>
      </c>
      <c r="Q60" s="18" t="s">
        <v>23</v>
      </c>
      <c r="R60" s="18" t="s">
        <v>23</v>
      </c>
      <c r="S60" s="3"/>
    </row>
    <row r="61" spans="1:19" x14ac:dyDescent="0.2">
      <c r="A61" s="24" t="s">
        <v>83</v>
      </c>
      <c r="B61" s="18">
        <v>103</v>
      </c>
      <c r="C61" s="18" t="s">
        <v>23</v>
      </c>
      <c r="D61" s="18" t="s">
        <v>23</v>
      </c>
      <c r="E61" s="18" t="s">
        <v>23</v>
      </c>
      <c r="F61" s="18">
        <v>1</v>
      </c>
      <c r="G61" s="18">
        <v>2</v>
      </c>
      <c r="H61" s="18">
        <v>1</v>
      </c>
      <c r="I61" s="18">
        <v>13</v>
      </c>
      <c r="J61" s="18">
        <v>3</v>
      </c>
      <c r="K61" s="18" t="s">
        <v>23</v>
      </c>
      <c r="L61" s="18" t="s">
        <v>23</v>
      </c>
      <c r="M61" s="18">
        <v>1</v>
      </c>
      <c r="N61" s="18" t="s">
        <v>23</v>
      </c>
      <c r="O61" s="18">
        <v>3</v>
      </c>
      <c r="P61" s="18">
        <v>79</v>
      </c>
      <c r="Q61" s="18" t="s">
        <v>23</v>
      </c>
      <c r="R61" s="18" t="s">
        <v>23</v>
      </c>
      <c r="S61" s="3"/>
    </row>
    <row r="62" spans="1:19" s="11" customFormat="1" x14ac:dyDescent="0.2">
      <c r="A62" s="25" t="s">
        <v>72</v>
      </c>
      <c r="B62" s="8">
        <v>1874</v>
      </c>
      <c r="C62" s="9" t="s">
        <v>23</v>
      </c>
      <c r="D62" s="9">
        <v>12</v>
      </c>
      <c r="E62" s="9">
        <v>25</v>
      </c>
      <c r="F62" s="9">
        <v>10</v>
      </c>
      <c r="G62" s="9">
        <v>17</v>
      </c>
      <c r="H62" s="9">
        <v>10</v>
      </c>
      <c r="I62" s="9">
        <v>176</v>
      </c>
      <c r="J62" s="9">
        <v>18</v>
      </c>
      <c r="K62" s="9">
        <v>15</v>
      </c>
      <c r="L62" s="9">
        <v>3</v>
      </c>
      <c r="M62" s="9">
        <v>15</v>
      </c>
      <c r="N62" s="9">
        <v>1</v>
      </c>
      <c r="O62" s="9">
        <v>23</v>
      </c>
      <c r="P62" s="8">
        <v>1548</v>
      </c>
      <c r="Q62" s="9">
        <v>1</v>
      </c>
      <c r="R62" s="9" t="s">
        <v>23</v>
      </c>
      <c r="S62" s="10"/>
    </row>
    <row r="63" spans="1:19" x14ac:dyDescent="0.2">
      <c r="A63" s="24" t="s">
        <v>75</v>
      </c>
      <c r="B63" s="18">
        <v>63</v>
      </c>
      <c r="C63" s="18" t="s">
        <v>23</v>
      </c>
      <c r="D63" s="18">
        <v>2</v>
      </c>
      <c r="E63" s="18">
        <v>2</v>
      </c>
      <c r="F63" s="18">
        <v>1</v>
      </c>
      <c r="G63" s="18" t="s">
        <v>23</v>
      </c>
      <c r="H63" s="18" t="s">
        <v>23</v>
      </c>
      <c r="I63" s="18">
        <v>5</v>
      </c>
      <c r="J63" s="18">
        <v>1</v>
      </c>
      <c r="K63" s="18" t="s">
        <v>23</v>
      </c>
      <c r="L63" s="18" t="s">
        <v>23</v>
      </c>
      <c r="M63" s="18">
        <v>2</v>
      </c>
      <c r="N63" s="18" t="s">
        <v>23</v>
      </c>
      <c r="O63" s="18" t="s">
        <v>23</v>
      </c>
      <c r="P63" s="18">
        <v>50</v>
      </c>
      <c r="Q63" s="18" t="s">
        <v>23</v>
      </c>
      <c r="R63" s="18" t="s">
        <v>23</v>
      </c>
      <c r="S63" s="3"/>
    </row>
    <row r="64" spans="1:19" x14ac:dyDescent="0.2">
      <c r="A64" s="24" t="s">
        <v>76</v>
      </c>
      <c r="B64" s="18">
        <v>66</v>
      </c>
      <c r="C64" s="18" t="s">
        <v>23</v>
      </c>
      <c r="D64" s="18" t="s">
        <v>23</v>
      </c>
      <c r="E64" s="18" t="s">
        <v>23</v>
      </c>
      <c r="F64" s="18">
        <v>1</v>
      </c>
      <c r="G64" s="18" t="s">
        <v>23</v>
      </c>
      <c r="H64" s="18" t="s">
        <v>23</v>
      </c>
      <c r="I64" s="18">
        <v>1</v>
      </c>
      <c r="J64" s="18">
        <v>1</v>
      </c>
      <c r="K64" s="18">
        <v>2</v>
      </c>
      <c r="L64" s="18">
        <v>1</v>
      </c>
      <c r="M64" s="18">
        <v>1</v>
      </c>
      <c r="N64" s="18" t="s">
        <v>23</v>
      </c>
      <c r="O64" s="18" t="s">
        <v>23</v>
      </c>
      <c r="P64" s="18">
        <v>59</v>
      </c>
      <c r="Q64" s="18" t="s">
        <v>23</v>
      </c>
      <c r="R64" s="18" t="s">
        <v>23</v>
      </c>
      <c r="S64" s="3"/>
    </row>
    <row r="65" spans="1:19" x14ac:dyDescent="0.2">
      <c r="A65" s="24" t="s">
        <v>77</v>
      </c>
      <c r="B65" s="18">
        <v>68</v>
      </c>
      <c r="C65" s="18" t="s">
        <v>23</v>
      </c>
      <c r="D65" s="18" t="s">
        <v>23</v>
      </c>
      <c r="E65" s="18">
        <v>2</v>
      </c>
      <c r="F65" s="18">
        <v>1</v>
      </c>
      <c r="G65" s="18">
        <v>1</v>
      </c>
      <c r="H65" s="18">
        <v>1</v>
      </c>
      <c r="I65" s="18">
        <v>5</v>
      </c>
      <c r="J65" s="18">
        <v>2</v>
      </c>
      <c r="K65" s="18">
        <v>7</v>
      </c>
      <c r="L65" s="18" t="s">
        <v>23</v>
      </c>
      <c r="M65" s="18">
        <v>3</v>
      </c>
      <c r="N65" s="18" t="s">
        <v>23</v>
      </c>
      <c r="O65" s="18" t="s">
        <v>23</v>
      </c>
      <c r="P65" s="18">
        <v>46</v>
      </c>
      <c r="Q65" s="18" t="s">
        <v>23</v>
      </c>
      <c r="R65" s="18" t="s">
        <v>23</v>
      </c>
      <c r="S65" s="3"/>
    </row>
    <row r="66" spans="1:19" x14ac:dyDescent="0.2">
      <c r="A66" s="24" t="s">
        <v>78</v>
      </c>
      <c r="B66" s="18">
        <v>109</v>
      </c>
      <c r="C66" s="18" t="s">
        <v>23</v>
      </c>
      <c r="D66" s="18">
        <v>1</v>
      </c>
      <c r="E66" s="18" t="s">
        <v>23</v>
      </c>
      <c r="F66" s="18" t="s">
        <v>23</v>
      </c>
      <c r="G66" s="18">
        <v>1</v>
      </c>
      <c r="H66" s="18">
        <v>1</v>
      </c>
      <c r="I66" s="18">
        <v>17</v>
      </c>
      <c r="J66" s="18">
        <v>6</v>
      </c>
      <c r="K66" s="18">
        <v>1</v>
      </c>
      <c r="L66" s="18" t="s">
        <v>23</v>
      </c>
      <c r="M66" s="18">
        <v>3</v>
      </c>
      <c r="N66" s="18" t="s">
        <v>23</v>
      </c>
      <c r="O66" s="18">
        <v>3</v>
      </c>
      <c r="P66" s="18">
        <v>75</v>
      </c>
      <c r="Q66" s="18">
        <v>1</v>
      </c>
      <c r="R66" s="18" t="s">
        <v>23</v>
      </c>
      <c r="S66" s="3"/>
    </row>
    <row r="67" spans="1:19" x14ac:dyDescent="0.2">
      <c r="A67" s="24" t="s">
        <v>79</v>
      </c>
      <c r="B67" s="18">
        <v>159</v>
      </c>
      <c r="C67" s="18" t="s">
        <v>23</v>
      </c>
      <c r="D67" s="18">
        <v>3</v>
      </c>
      <c r="E67" s="18">
        <v>5</v>
      </c>
      <c r="F67" s="18">
        <v>2</v>
      </c>
      <c r="G67" s="18">
        <v>2</v>
      </c>
      <c r="H67" s="18">
        <v>3</v>
      </c>
      <c r="I67" s="18">
        <v>19</v>
      </c>
      <c r="J67" s="18">
        <v>1</v>
      </c>
      <c r="K67" s="18">
        <v>2</v>
      </c>
      <c r="L67" s="18" t="s">
        <v>23</v>
      </c>
      <c r="M67" s="18">
        <v>3</v>
      </c>
      <c r="N67" s="18" t="s">
        <v>23</v>
      </c>
      <c r="O67" s="18">
        <v>4</v>
      </c>
      <c r="P67" s="18">
        <v>115</v>
      </c>
      <c r="Q67" s="18" t="s">
        <v>23</v>
      </c>
      <c r="R67" s="18" t="s">
        <v>23</v>
      </c>
      <c r="S67" s="3"/>
    </row>
    <row r="68" spans="1:19" x14ac:dyDescent="0.2">
      <c r="A68" s="24" t="s">
        <v>80</v>
      </c>
      <c r="B68" s="18">
        <v>356</v>
      </c>
      <c r="C68" s="18" t="s">
        <v>23</v>
      </c>
      <c r="D68" s="18">
        <v>3</v>
      </c>
      <c r="E68" s="18">
        <v>6</v>
      </c>
      <c r="F68" s="18">
        <v>1</v>
      </c>
      <c r="G68" s="18">
        <v>1</v>
      </c>
      <c r="H68" s="18">
        <v>2</v>
      </c>
      <c r="I68" s="18">
        <v>54</v>
      </c>
      <c r="J68" s="18">
        <v>2</v>
      </c>
      <c r="K68" s="18">
        <v>2</v>
      </c>
      <c r="L68" s="18">
        <v>2</v>
      </c>
      <c r="M68" s="18">
        <v>2</v>
      </c>
      <c r="N68" s="18">
        <v>1</v>
      </c>
      <c r="O68" s="18">
        <v>7</v>
      </c>
      <c r="P68" s="18">
        <v>273</v>
      </c>
      <c r="Q68" s="18" t="s">
        <v>23</v>
      </c>
      <c r="R68" s="18" t="s">
        <v>23</v>
      </c>
      <c r="S68" s="3"/>
    </row>
    <row r="69" spans="1:19" x14ac:dyDescent="0.2">
      <c r="A69" s="24" t="s">
        <v>81</v>
      </c>
      <c r="B69" s="18">
        <v>90</v>
      </c>
      <c r="C69" s="18" t="s">
        <v>23</v>
      </c>
      <c r="D69" s="18">
        <v>1</v>
      </c>
      <c r="E69" s="18">
        <v>7</v>
      </c>
      <c r="F69" s="18">
        <v>2</v>
      </c>
      <c r="G69" s="18">
        <v>2</v>
      </c>
      <c r="H69" s="18">
        <v>1</v>
      </c>
      <c r="I69" s="18">
        <v>5</v>
      </c>
      <c r="J69" s="18" t="s">
        <v>23</v>
      </c>
      <c r="K69" s="18" t="s">
        <v>23</v>
      </c>
      <c r="L69" s="18" t="s">
        <v>23</v>
      </c>
      <c r="M69" s="18">
        <v>1</v>
      </c>
      <c r="N69" s="18" t="s">
        <v>23</v>
      </c>
      <c r="O69" s="18">
        <v>1</v>
      </c>
      <c r="P69" s="18">
        <v>70</v>
      </c>
      <c r="Q69" s="18" t="s">
        <v>23</v>
      </c>
      <c r="R69" s="18" t="s">
        <v>23</v>
      </c>
      <c r="S69" s="3"/>
    </row>
    <row r="70" spans="1:19" x14ac:dyDescent="0.2">
      <c r="A70" s="24" t="s">
        <v>82</v>
      </c>
      <c r="B70" s="18">
        <v>16</v>
      </c>
      <c r="C70" s="18" t="s">
        <v>23</v>
      </c>
      <c r="D70" s="18" t="s">
        <v>23</v>
      </c>
      <c r="E70" s="18">
        <v>1</v>
      </c>
      <c r="F70" s="18" t="s">
        <v>23</v>
      </c>
      <c r="G70" s="18" t="s">
        <v>23</v>
      </c>
      <c r="H70" s="18" t="s">
        <v>23</v>
      </c>
      <c r="I70" s="18" t="s">
        <v>23</v>
      </c>
      <c r="J70" s="18">
        <v>1</v>
      </c>
      <c r="K70" s="18" t="s">
        <v>23</v>
      </c>
      <c r="L70" s="18" t="s">
        <v>23</v>
      </c>
      <c r="M70" s="18" t="s">
        <v>23</v>
      </c>
      <c r="N70" s="18" t="s">
        <v>23</v>
      </c>
      <c r="O70" s="18" t="s">
        <v>23</v>
      </c>
      <c r="P70" s="18">
        <v>14</v>
      </c>
      <c r="Q70" s="18" t="s">
        <v>23</v>
      </c>
      <c r="R70" s="18" t="s">
        <v>23</v>
      </c>
      <c r="S70" s="3"/>
    </row>
    <row r="71" spans="1:19" ht="10.8" thickBot="1" x14ac:dyDescent="0.25">
      <c r="A71" s="26" t="s">
        <v>83</v>
      </c>
      <c r="B71" s="27">
        <v>947</v>
      </c>
      <c r="C71" s="27" t="s">
        <v>23</v>
      </c>
      <c r="D71" s="27">
        <v>2</v>
      </c>
      <c r="E71" s="27">
        <v>2</v>
      </c>
      <c r="F71" s="27">
        <v>2</v>
      </c>
      <c r="G71" s="27">
        <v>10</v>
      </c>
      <c r="H71" s="27">
        <v>2</v>
      </c>
      <c r="I71" s="27">
        <v>70</v>
      </c>
      <c r="J71" s="27">
        <v>4</v>
      </c>
      <c r="K71" s="27">
        <v>1</v>
      </c>
      <c r="L71" s="27" t="s">
        <v>23</v>
      </c>
      <c r="M71" s="27" t="s">
        <v>23</v>
      </c>
      <c r="N71" s="27" t="s">
        <v>23</v>
      </c>
      <c r="O71" s="27">
        <v>8</v>
      </c>
      <c r="P71" s="27">
        <v>846</v>
      </c>
      <c r="Q71" s="27" t="s">
        <v>23</v>
      </c>
      <c r="R71" s="27" t="s">
        <v>23</v>
      </c>
      <c r="S71" s="3"/>
    </row>
    <row r="72" spans="1:19" ht="18" customHeight="1" thickTop="1" x14ac:dyDescent="0.2">
      <c r="A72" s="109" t="s">
        <v>55</v>
      </c>
      <c r="B72" s="109"/>
      <c r="C72" s="109"/>
      <c r="D72" s="109"/>
      <c r="E72" s="109"/>
      <c r="F72" s="109"/>
      <c r="G72" s="109"/>
      <c r="H72" s="109"/>
      <c r="I72" s="109"/>
    </row>
  </sheetData>
  <mergeCells count="3">
    <mergeCell ref="A2:A3"/>
    <mergeCell ref="B2:R2"/>
    <mergeCell ref="A72:I72"/>
  </mergeCells>
  <pageMargins left="0.7" right="0.7" top="0.75" bottom="0.75" header="0.3" footer="0.3"/>
  <pageSetup scale="4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EB7E3-CAE2-4E9C-8B30-69C813AFC35A}">
  <dimension ref="A1:S46"/>
  <sheetViews>
    <sheetView showGridLines="0" topLeftCell="A16" zoomScaleNormal="100" workbookViewId="0">
      <selection sqref="A1:XFD1048576"/>
    </sheetView>
  </sheetViews>
  <sheetFormatPr defaultRowHeight="10.199999999999999" x14ac:dyDescent="0.2"/>
  <cols>
    <col min="1" max="1" width="34" style="2" customWidth="1"/>
    <col min="2" max="2" width="8.88671875" style="2"/>
    <col min="3" max="3" width="5.33203125" style="2" customWidth="1"/>
    <col min="4" max="4" width="6.6640625" style="2" customWidth="1"/>
    <col min="5" max="5" width="5.44140625" style="2" customWidth="1"/>
    <col min="6" max="6" width="6.109375" style="2" customWidth="1"/>
    <col min="7" max="7" width="5.44140625" style="2" customWidth="1"/>
    <col min="8" max="8" width="6.33203125" style="2" customWidth="1"/>
    <col min="9" max="9" width="5.5546875" style="2" customWidth="1"/>
    <col min="10" max="10" width="5" style="2" customWidth="1"/>
    <col min="11" max="11" width="5.33203125" style="2" customWidth="1"/>
    <col min="12" max="12" width="5.5546875" style="2" customWidth="1"/>
    <col min="13" max="13" width="7.44140625" style="2" customWidth="1"/>
    <col min="14" max="16" width="6.6640625" style="2" customWidth="1"/>
    <col min="17" max="18" width="5.33203125" style="2" customWidth="1"/>
    <col min="19" max="256" width="8.88671875" style="2"/>
    <col min="257" max="257" width="35.33203125" style="2" customWidth="1"/>
    <col min="258" max="512" width="8.88671875" style="2"/>
    <col min="513" max="513" width="35.33203125" style="2" customWidth="1"/>
    <col min="514" max="768" width="8.88671875" style="2"/>
    <col min="769" max="769" width="35.33203125" style="2" customWidth="1"/>
    <col min="770" max="1024" width="8.88671875" style="2"/>
    <col min="1025" max="1025" width="35.33203125" style="2" customWidth="1"/>
    <col min="1026" max="1280" width="8.88671875" style="2"/>
    <col min="1281" max="1281" width="35.33203125" style="2" customWidth="1"/>
    <col min="1282" max="1536" width="8.88671875" style="2"/>
    <col min="1537" max="1537" width="35.33203125" style="2" customWidth="1"/>
    <col min="1538" max="1792" width="8.88671875" style="2"/>
    <col min="1793" max="1793" width="35.33203125" style="2" customWidth="1"/>
    <col min="1794" max="2048" width="8.88671875" style="2"/>
    <col min="2049" max="2049" width="35.33203125" style="2" customWidth="1"/>
    <col min="2050" max="2304" width="8.88671875" style="2"/>
    <col min="2305" max="2305" width="35.33203125" style="2" customWidth="1"/>
    <col min="2306" max="2560" width="8.88671875" style="2"/>
    <col min="2561" max="2561" width="35.33203125" style="2" customWidth="1"/>
    <col min="2562" max="2816" width="8.88671875" style="2"/>
    <col min="2817" max="2817" width="35.33203125" style="2" customWidth="1"/>
    <col min="2818" max="3072" width="8.88671875" style="2"/>
    <col min="3073" max="3073" width="35.33203125" style="2" customWidth="1"/>
    <col min="3074" max="3328" width="8.88671875" style="2"/>
    <col min="3329" max="3329" width="35.33203125" style="2" customWidth="1"/>
    <col min="3330" max="3584" width="8.88671875" style="2"/>
    <col min="3585" max="3585" width="35.33203125" style="2" customWidth="1"/>
    <col min="3586" max="3840" width="8.88671875" style="2"/>
    <col min="3841" max="3841" width="35.33203125" style="2" customWidth="1"/>
    <col min="3842" max="4096" width="8.88671875" style="2"/>
    <col min="4097" max="4097" width="35.33203125" style="2" customWidth="1"/>
    <col min="4098" max="4352" width="8.88671875" style="2"/>
    <col min="4353" max="4353" width="35.33203125" style="2" customWidth="1"/>
    <col min="4354" max="4608" width="8.88671875" style="2"/>
    <col min="4609" max="4609" width="35.33203125" style="2" customWidth="1"/>
    <col min="4610" max="4864" width="8.88671875" style="2"/>
    <col min="4865" max="4865" width="35.33203125" style="2" customWidth="1"/>
    <col min="4866" max="5120" width="8.88671875" style="2"/>
    <col min="5121" max="5121" width="35.33203125" style="2" customWidth="1"/>
    <col min="5122" max="5376" width="8.88671875" style="2"/>
    <col min="5377" max="5377" width="35.33203125" style="2" customWidth="1"/>
    <col min="5378" max="5632" width="8.88671875" style="2"/>
    <col min="5633" max="5633" width="35.33203125" style="2" customWidth="1"/>
    <col min="5634" max="5888" width="8.88671875" style="2"/>
    <col min="5889" max="5889" width="35.33203125" style="2" customWidth="1"/>
    <col min="5890" max="6144" width="8.88671875" style="2"/>
    <col min="6145" max="6145" width="35.33203125" style="2" customWidth="1"/>
    <col min="6146" max="6400" width="8.88671875" style="2"/>
    <col min="6401" max="6401" width="35.33203125" style="2" customWidth="1"/>
    <col min="6402" max="6656" width="8.88671875" style="2"/>
    <col min="6657" max="6657" width="35.33203125" style="2" customWidth="1"/>
    <col min="6658" max="6912" width="8.88671875" style="2"/>
    <col min="6913" max="6913" width="35.33203125" style="2" customWidth="1"/>
    <col min="6914" max="7168" width="8.88671875" style="2"/>
    <col min="7169" max="7169" width="35.33203125" style="2" customWidth="1"/>
    <col min="7170" max="7424" width="8.88671875" style="2"/>
    <col min="7425" max="7425" width="35.33203125" style="2" customWidth="1"/>
    <col min="7426" max="7680" width="8.88671875" style="2"/>
    <col min="7681" max="7681" width="35.33203125" style="2" customWidth="1"/>
    <col min="7682" max="7936" width="8.88671875" style="2"/>
    <col min="7937" max="7937" width="35.33203125" style="2" customWidth="1"/>
    <col min="7938" max="8192" width="8.88671875" style="2"/>
    <col min="8193" max="8193" width="35.33203125" style="2" customWidth="1"/>
    <col min="8194" max="8448" width="8.88671875" style="2"/>
    <col min="8449" max="8449" width="35.33203125" style="2" customWidth="1"/>
    <col min="8450" max="8704" width="8.88671875" style="2"/>
    <col min="8705" max="8705" width="35.33203125" style="2" customWidth="1"/>
    <col min="8706" max="8960" width="8.88671875" style="2"/>
    <col min="8961" max="8961" width="35.33203125" style="2" customWidth="1"/>
    <col min="8962" max="9216" width="8.88671875" style="2"/>
    <col min="9217" max="9217" width="35.33203125" style="2" customWidth="1"/>
    <col min="9218" max="9472" width="8.88671875" style="2"/>
    <col min="9473" max="9473" width="35.33203125" style="2" customWidth="1"/>
    <col min="9474" max="9728" width="8.88671875" style="2"/>
    <col min="9729" max="9729" width="35.33203125" style="2" customWidth="1"/>
    <col min="9730" max="9984" width="8.88671875" style="2"/>
    <col min="9985" max="9985" width="35.33203125" style="2" customWidth="1"/>
    <col min="9986" max="10240" width="8.88671875" style="2"/>
    <col min="10241" max="10241" width="35.33203125" style="2" customWidth="1"/>
    <col min="10242" max="10496" width="8.88671875" style="2"/>
    <col min="10497" max="10497" width="35.33203125" style="2" customWidth="1"/>
    <col min="10498" max="10752" width="8.88671875" style="2"/>
    <col min="10753" max="10753" width="35.33203125" style="2" customWidth="1"/>
    <col min="10754" max="11008" width="8.88671875" style="2"/>
    <col min="11009" max="11009" width="35.33203125" style="2" customWidth="1"/>
    <col min="11010" max="11264" width="8.88671875" style="2"/>
    <col min="11265" max="11265" width="35.33203125" style="2" customWidth="1"/>
    <col min="11266" max="11520" width="8.88671875" style="2"/>
    <col min="11521" max="11521" width="35.33203125" style="2" customWidth="1"/>
    <col min="11522" max="11776" width="8.88671875" style="2"/>
    <col min="11777" max="11777" width="35.33203125" style="2" customWidth="1"/>
    <col min="11778" max="12032" width="8.88671875" style="2"/>
    <col min="12033" max="12033" width="35.33203125" style="2" customWidth="1"/>
    <col min="12034" max="12288" width="8.88671875" style="2"/>
    <col min="12289" max="12289" width="35.33203125" style="2" customWidth="1"/>
    <col min="12290" max="12544" width="8.88671875" style="2"/>
    <col min="12545" max="12545" width="35.33203125" style="2" customWidth="1"/>
    <col min="12546" max="12800" width="8.88671875" style="2"/>
    <col min="12801" max="12801" width="35.33203125" style="2" customWidth="1"/>
    <col min="12802" max="13056" width="8.88671875" style="2"/>
    <col min="13057" max="13057" width="35.33203125" style="2" customWidth="1"/>
    <col min="13058" max="13312" width="8.88671875" style="2"/>
    <col min="13313" max="13313" width="35.33203125" style="2" customWidth="1"/>
    <col min="13314" max="13568" width="8.88671875" style="2"/>
    <col min="13569" max="13569" width="35.33203125" style="2" customWidth="1"/>
    <col min="13570" max="13824" width="8.88671875" style="2"/>
    <col min="13825" max="13825" width="35.33203125" style="2" customWidth="1"/>
    <col min="13826" max="14080" width="8.88671875" style="2"/>
    <col min="14081" max="14081" width="35.33203125" style="2" customWidth="1"/>
    <col min="14082" max="14336" width="8.88671875" style="2"/>
    <col min="14337" max="14337" width="35.33203125" style="2" customWidth="1"/>
    <col min="14338" max="14592" width="8.88671875" style="2"/>
    <col min="14593" max="14593" width="35.33203125" style="2" customWidth="1"/>
    <col min="14594" max="14848" width="8.88671875" style="2"/>
    <col min="14849" max="14849" width="35.33203125" style="2" customWidth="1"/>
    <col min="14850" max="15104" width="8.88671875" style="2"/>
    <col min="15105" max="15105" width="35.33203125" style="2" customWidth="1"/>
    <col min="15106" max="15360" width="8.88671875" style="2"/>
    <col min="15361" max="15361" width="35.33203125" style="2" customWidth="1"/>
    <col min="15362" max="15616" width="8.88671875" style="2"/>
    <col min="15617" max="15617" width="35.33203125" style="2" customWidth="1"/>
    <col min="15618" max="15872" width="8.88671875" style="2"/>
    <col min="15873" max="15873" width="35.33203125" style="2" customWidth="1"/>
    <col min="15874" max="16128" width="8.88671875" style="2"/>
    <col min="16129" max="16129" width="35.33203125" style="2" customWidth="1"/>
    <col min="16130" max="16384" width="8.88671875" style="2"/>
  </cols>
  <sheetData>
    <row r="1" spans="1:19" ht="22.5" customHeight="1" x14ac:dyDescent="0.2">
      <c r="A1" s="1" t="s">
        <v>437</v>
      </c>
    </row>
    <row r="2" spans="1:19" ht="15" customHeight="1" x14ac:dyDescent="0.2">
      <c r="A2" s="113" t="s">
        <v>438</v>
      </c>
      <c r="B2" s="103" t="s">
        <v>2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5"/>
      <c r="S2" s="3"/>
    </row>
    <row r="3" spans="1:19" ht="45" customHeight="1" x14ac:dyDescent="0.2">
      <c r="A3" s="113"/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6" t="s">
        <v>19</v>
      </c>
      <c r="S3" s="3"/>
    </row>
    <row r="4" spans="1:19" ht="16.5" customHeight="1" x14ac:dyDescent="0.2">
      <c r="A4" s="96" t="s">
        <v>439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3"/>
    </row>
    <row r="5" spans="1:19" x14ac:dyDescent="0.2">
      <c r="A5" s="37" t="s">
        <v>440</v>
      </c>
      <c r="B5" s="19">
        <v>1081</v>
      </c>
      <c r="C5" s="18">
        <v>10</v>
      </c>
      <c r="D5" s="18">
        <v>35</v>
      </c>
      <c r="E5" s="18">
        <v>56</v>
      </c>
      <c r="F5" s="18">
        <v>42</v>
      </c>
      <c r="G5" s="18">
        <v>33</v>
      </c>
      <c r="H5" s="18">
        <v>31</v>
      </c>
      <c r="I5" s="18">
        <v>194</v>
      </c>
      <c r="J5" s="18">
        <v>39</v>
      </c>
      <c r="K5" s="18">
        <v>36</v>
      </c>
      <c r="L5" s="18">
        <v>30</v>
      </c>
      <c r="M5" s="18">
        <v>15</v>
      </c>
      <c r="N5" s="18">
        <v>25</v>
      </c>
      <c r="O5" s="18">
        <v>38</v>
      </c>
      <c r="P5" s="18">
        <v>490</v>
      </c>
      <c r="Q5" s="18">
        <v>3</v>
      </c>
      <c r="R5" s="18">
        <v>4</v>
      </c>
      <c r="S5" s="3"/>
    </row>
    <row r="6" spans="1:19" x14ac:dyDescent="0.2">
      <c r="A6" s="37" t="s">
        <v>441</v>
      </c>
      <c r="B6" s="19">
        <v>2013</v>
      </c>
      <c r="C6" s="18">
        <v>11</v>
      </c>
      <c r="D6" s="18">
        <v>60</v>
      </c>
      <c r="E6" s="18">
        <v>82</v>
      </c>
      <c r="F6" s="18">
        <v>53</v>
      </c>
      <c r="G6" s="18">
        <v>57</v>
      </c>
      <c r="H6" s="18">
        <v>67</v>
      </c>
      <c r="I6" s="18">
        <v>421</v>
      </c>
      <c r="J6" s="18">
        <v>56</v>
      </c>
      <c r="K6" s="18">
        <v>44</v>
      </c>
      <c r="L6" s="18">
        <v>44</v>
      </c>
      <c r="M6" s="18">
        <v>48</v>
      </c>
      <c r="N6" s="18">
        <v>43</v>
      </c>
      <c r="O6" s="18">
        <v>73</v>
      </c>
      <c r="P6" s="18">
        <v>936</v>
      </c>
      <c r="Q6" s="18">
        <v>12</v>
      </c>
      <c r="R6" s="18">
        <v>6</v>
      </c>
      <c r="S6" s="3"/>
    </row>
    <row r="7" spans="1:19" x14ac:dyDescent="0.2">
      <c r="A7" s="37" t="s">
        <v>442</v>
      </c>
      <c r="B7" s="18">
        <v>297</v>
      </c>
      <c r="C7" s="18">
        <v>4</v>
      </c>
      <c r="D7" s="18">
        <v>6</v>
      </c>
      <c r="E7" s="18">
        <v>19</v>
      </c>
      <c r="F7" s="18">
        <v>24</v>
      </c>
      <c r="G7" s="18">
        <v>16</v>
      </c>
      <c r="H7" s="18">
        <v>17</v>
      </c>
      <c r="I7" s="18">
        <v>32</v>
      </c>
      <c r="J7" s="18">
        <v>23</v>
      </c>
      <c r="K7" s="18">
        <v>1</v>
      </c>
      <c r="L7" s="18">
        <v>8</v>
      </c>
      <c r="M7" s="18">
        <v>4</v>
      </c>
      <c r="N7" s="18">
        <v>1</v>
      </c>
      <c r="O7" s="18">
        <v>27</v>
      </c>
      <c r="P7" s="18">
        <v>115</v>
      </c>
      <c r="Q7" s="18" t="s">
        <v>23</v>
      </c>
      <c r="R7" s="18" t="s">
        <v>23</v>
      </c>
      <c r="S7" s="3"/>
    </row>
    <row r="8" spans="1:19" x14ac:dyDescent="0.2">
      <c r="A8" s="37" t="s">
        <v>443</v>
      </c>
      <c r="B8" s="18">
        <v>92</v>
      </c>
      <c r="C8" s="18">
        <v>3</v>
      </c>
      <c r="D8" s="18">
        <v>3</v>
      </c>
      <c r="E8" s="18">
        <v>2</v>
      </c>
      <c r="F8" s="18">
        <v>6</v>
      </c>
      <c r="G8" s="18">
        <v>4</v>
      </c>
      <c r="H8" s="18">
        <v>1</v>
      </c>
      <c r="I8" s="18">
        <v>4</v>
      </c>
      <c r="J8" s="18">
        <v>14</v>
      </c>
      <c r="K8" s="18" t="s">
        <v>23</v>
      </c>
      <c r="L8" s="18" t="s">
        <v>23</v>
      </c>
      <c r="M8" s="18">
        <v>1</v>
      </c>
      <c r="N8" s="18">
        <v>1</v>
      </c>
      <c r="O8" s="18">
        <v>22</v>
      </c>
      <c r="P8" s="18">
        <v>31</v>
      </c>
      <c r="Q8" s="18" t="s">
        <v>23</v>
      </c>
      <c r="R8" s="18" t="s">
        <v>23</v>
      </c>
      <c r="S8" s="3"/>
    </row>
    <row r="9" spans="1:19" x14ac:dyDescent="0.2">
      <c r="A9" s="37" t="s">
        <v>444</v>
      </c>
      <c r="B9" s="18">
        <v>141</v>
      </c>
      <c r="C9" s="18">
        <v>4</v>
      </c>
      <c r="D9" s="18">
        <v>8</v>
      </c>
      <c r="E9" s="18">
        <v>6</v>
      </c>
      <c r="F9" s="18">
        <v>2</v>
      </c>
      <c r="G9" s="18">
        <v>4</v>
      </c>
      <c r="H9" s="18">
        <v>6</v>
      </c>
      <c r="I9" s="18">
        <v>13</v>
      </c>
      <c r="J9" s="18">
        <v>26</v>
      </c>
      <c r="K9" s="18" t="s">
        <v>23</v>
      </c>
      <c r="L9" s="18">
        <v>4</v>
      </c>
      <c r="M9" s="18">
        <v>7</v>
      </c>
      <c r="N9" s="18" t="s">
        <v>23</v>
      </c>
      <c r="O9" s="18">
        <v>22</v>
      </c>
      <c r="P9" s="18">
        <v>39</v>
      </c>
      <c r="Q9" s="18" t="s">
        <v>23</v>
      </c>
      <c r="R9" s="18" t="s">
        <v>23</v>
      </c>
      <c r="S9" s="3"/>
    </row>
    <row r="10" spans="1:19" x14ac:dyDescent="0.2">
      <c r="A10" s="37" t="s">
        <v>445</v>
      </c>
      <c r="B10" s="18">
        <v>91</v>
      </c>
      <c r="C10" s="18" t="s">
        <v>23</v>
      </c>
      <c r="D10" s="18">
        <v>7</v>
      </c>
      <c r="E10" s="18">
        <v>1</v>
      </c>
      <c r="F10" s="18">
        <v>1</v>
      </c>
      <c r="G10" s="18">
        <v>5</v>
      </c>
      <c r="H10" s="18">
        <v>4</v>
      </c>
      <c r="I10" s="18">
        <v>16</v>
      </c>
      <c r="J10" s="18">
        <v>3</v>
      </c>
      <c r="K10" s="18">
        <v>8</v>
      </c>
      <c r="L10" s="18" t="s">
        <v>23</v>
      </c>
      <c r="M10" s="18">
        <v>3</v>
      </c>
      <c r="N10" s="18" t="s">
        <v>23</v>
      </c>
      <c r="O10" s="18" t="s">
        <v>23</v>
      </c>
      <c r="P10" s="18">
        <v>43</v>
      </c>
      <c r="Q10" s="18" t="s">
        <v>23</v>
      </c>
      <c r="R10" s="18" t="s">
        <v>23</v>
      </c>
      <c r="S10" s="3"/>
    </row>
    <row r="11" spans="1:19" x14ac:dyDescent="0.2">
      <c r="A11" s="25" t="s">
        <v>446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3"/>
    </row>
    <row r="12" spans="1:19" x14ac:dyDescent="0.2">
      <c r="A12" s="25" t="s">
        <v>447</v>
      </c>
      <c r="B12" s="8">
        <v>4713</v>
      </c>
      <c r="C12" s="9">
        <v>23</v>
      </c>
      <c r="D12" s="9">
        <v>94</v>
      </c>
      <c r="E12" s="9">
        <v>133</v>
      </c>
      <c r="F12" s="9">
        <v>74</v>
      </c>
      <c r="G12" s="9">
        <v>78</v>
      </c>
      <c r="H12" s="9">
        <v>80</v>
      </c>
      <c r="I12" s="9">
        <v>624</v>
      </c>
      <c r="J12" s="9">
        <v>97</v>
      </c>
      <c r="K12" s="9">
        <v>62</v>
      </c>
      <c r="L12" s="9">
        <v>58</v>
      </c>
      <c r="M12" s="9">
        <v>91</v>
      </c>
      <c r="N12" s="9">
        <v>44</v>
      </c>
      <c r="O12" s="9">
        <v>142</v>
      </c>
      <c r="P12" s="8">
        <v>3091</v>
      </c>
      <c r="Q12" s="9">
        <v>12</v>
      </c>
      <c r="R12" s="9">
        <v>10</v>
      </c>
      <c r="S12" s="3"/>
    </row>
    <row r="13" spans="1:19" x14ac:dyDescent="0.2">
      <c r="A13" s="17" t="s">
        <v>414</v>
      </c>
      <c r="B13" s="19">
        <v>4706</v>
      </c>
      <c r="C13" s="18">
        <v>23</v>
      </c>
      <c r="D13" s="18">
        <v>94</v>
      </c>
      <c r="E13" s="18">
        <v>133</v>
      </c>
      <c r="F13" s="18">
        <v>72</v>
      </c>
      <c r="G13" s="18">
        <v>78</v>
      </c>
      <c r="H13" s="18">
        <v>80</v>
      </c>
      <c r="I13" s="18">
        <v>624</v>
      </c>
      <c r="J13" s="18">
        <v>96</v>
      </c>
      <c r="K13" s="18">
        <v>62</v>
      </c>
      <c r="L13" s="18">
        <v>58</v>
      </c>
      <c r="M13" s="18">
        <v>91</v>
      </c>
      <c r="N13" s="18">
        <v>44</v>
      </c>
      <c r="O13" s="18">
        <v>142</v>
      </c>
      <c r="P13" s="19">
        <v>3087</v>
      </c>
      <c r="Q13" s="18">
        <v>12</v>
      </c>
      <c r="R13" s="18">
        <v>10</v>
      </c>
      <c r="S13" s="3"/>
    </row>
    <row r="14" spans="1:19" x14ac:dyDescent="0.2">
      <c r="A14" s="17" t="s">
        <v>448</v>
      </c>
      <c r="B14" s="18">
        <v>3</v>
      </c>
      <c r="C14" s="18" t="s">
        <v>23</v>
      </c>
      <c r="D14" s="18" t="s">
        <v>23</v>
      </c>
      <c r="E14" s="18" t="s">
        <v>23</v>
      </c>
      <c r="F14" s="18">
        <v>1</v>
      </c>
      <c r="G14" s="18" t="s">
        <v>23</v>
      </c>
      <c r="H14" s="18" t="s">
        <v>23</v>
      </c>
      <c r="I14" s="18" t="s">
        <v>23</v>
      </c>
      <c r="J14" s="18">
        <v>1</v>
      </c>
      <c r="K14" s="18" t="s">
        <v>23</v>
      </c>
      <c r="L14" s="18" t="s">
        <v>23</v>
      </c>
      <c r="M14" s="18" t="s">
        <v>23</v>
      </c>
      <c r="N14" s="18" t="s">
        <v>23</v>
      </c>
      <c r="O14" s="18" t="s">
        <v>23</v>
      </c>
      <c r="P14" s="18">
        <v>1</v>
      </c>
      <c r="Q14" s="18" t="s">
        <v>23</v>
      </c>
      <c r="R14" s="18" t="s">
        <v>23</v>
      </c>
      <c r="S14" s="3"/>
    </row>
    <row r="15" spans="1:19" x14ac:dyDescent="0.2">
      <c r="A15" s="17" t="s">
        <v>449</v>
      </c>
      <c r="B15" s="18">
        <v>1</v>
      </c>
      <c r="C15" s="18" t="s">
        <v>23</v>
      </c>
      <c r="D15" s="18" t="s">
        <v>23</v>
      </c>
      <c r="E15" s="18" t="s">
        <v>23</v>
      </c>
      <c r="F15" s="18" t="s">
        <v>23</v>
      </c>
      <c r="G15" s="18" t="s">
        <v>23</v>
      </c>
      <c r="H15" s="18" t="s">
        <v>23</v>
      </c>
      <c r="I15" s="18" t="s">
        <v>23</v>
      </c>
      <c r="J15" s="18" t="s">
        <v>23</v>
      </c>
      <c r="K15" s="18" t="s">
        <v>23</v>
      </c>
      <c r="L15" s="18" t="s">
        <v>23</v>
      </c>
      <c r="M15" s="18" t="s">
        <v>23</v>
      </c>
      <c r="N15" s="18" t="s">
        <v>23</v>
      </c>
      <c r="O15" s="18" t="s">
        <v>23</v>
      </c>
      <c r="P15" s="18">
        <v>1</v>
      </c>
      <c r="Q15" s="18" t="s">
        <v>23</v>
      </c>
      <c r="R15" s="18" t="s">
        <v>23</v>
      </c>
      <c r="S15" s="3"/>
    </row>
    <row r="16" spans="1:19" x14ac:dyDescent="0.2">
      <c r="A16" s="17" t="s">
        <v>450</v>
      </c>
      <c r="B16" s="18" t="s">
        <v>23</v>
      </c>
      <c r="C16" s="18" t="s">
        <v>23</v>
      </c>
      <c r="D16" s="18" t="s">
        <v>23</v>
      </c>
      <c r="E16" s="18" t="s">
        <v>23</v>
      </c>
      <c r="F16" s="18" t="s">
        <v>23</v>
      </c>
      <c r="G16" s="18" t="s">
        <v>23</v>
      </c>
      <c r="H16" s="18" t="s">
        <v>23</v>
      </c>
      <c r="I16" s="18" t="s">
        <v>23</v>
      </c>
      <c r="J16" s="18" t="s">
        <v>23</v>
      </c>
      <c r="K16" s="18" t="s">
        <v>23</v>
      </c>
      <c r="L16" s="18" t="s">
        <v>23</v>
      </c>
      <c r="M16" s="18" t="s">
        <v>23</v>
      </c>
      <c r="N16" s="18" t="s">
        <v>23</v>
      </c>
      <c r="O16" s="18" t="s">
        <v>23</v>
      </c>
      <c r="P16" s="18" t="s">
        <v>23</v>
      </c>
      <c r="Q16" s="18" t="s">
        <v>23</v>
      </c>
      <c r="R16" s="18" t="s">
        <v>23</v>
      </c>
      <c r="S16" s="3"/>
    </row>
    <row r="17" spans="1:19" x14ac:dyDescent="0.2">
      <c r="A17" s="17" t="s">
        <v>451</v>
      </c>
      <c r="B17" s="18">
        <v>2</v>
      </c>
      <c r="C17" s="18" t="s">
        <v>23</v>
      </c>
      <c r="D17" s="18" t="s">
        <v>23</v>
      </c>
      <c r="E17" s="18" t="s">
        <v>23</v>
      </c>
      <c r="F17" s="18">
        <v>1</v>
      </c>
      <c r="G17" s="18" t="s">
        <v>23</v>
      </c>
      <c r="H17" s="18" t="s">
        <v>23</v>
      </c>
      <c r="I17" s="18" t="s">
        <v>23</v>
      </c>
      <c r="J17" s="18" t="s">
        <v>23</v>
      </c>
      <c r="K17" s="18" t="s">
        <v>23</v>
      </c>
      <c r="L17" s="18" t="s">
        <v>23</v>
      </c>
      <c r="M17" s="18" t="s">
        <v>23</v>
      </c>
      <c r="N17" s="18" t="s">
        <v>23</v>
      </c>
      <c r="O17" s="18" t="s">
        <v>23</v>
      </c>
      <c r="P17" s="18">
        <v>1</v>
      </c>
      <c r="Q17" s="18" t="s">
        <v>23</v>
      </c>
      <c r="R17" s="18" t="s">
        <v>23</v>
      </c>
      <c r="S17" s="3"/>
    </row>
    <row r="18" spans="1:19" x14ac:dyDescent="0.2">
      <c r="A18" s="17" t="s">
        <v>452</v>
      </c>
      <c r="B18" s="18">
        <v>1</v>
      </c>
      <c r="C18" s="18" t="s">
        <v>23</v>
      </c>
      <c r="D18" s="18" t="s">
        <v>23</v>
      </c>
      <c r="E18" s="18" t="s">
        <v>23</v>
      </c>
      <c r="F18" s="18" t="s">
        <v>23</v>
      </c>
      <c r="G18" s="18" t="s">
        <v>23</v>
      </c>
      <c r="H18" s="18" t="s">
        <v>23</v>
      </c>
      <c r="I18" s="18" t="s">
        <v>23</v>
      </c>
      <c r="J18" s="18" t="s">
        <v>23</v>
      </c>
      <c r="K18" s="18" t="s">
        <v>23</v>
      </c>
      <c r="L18" s="18" t="s">
        <v>23</v>
      </c>
      <c r="M18" s="18" t="s">
        <v>23</v>
      </c>
      <c r="N18" s="18" t="s">
        <v>23</v>
      </c>
      <c r="O18" s="18" t="s">
        <v>23</v>
      </c>
      <c r="P18" s="18">
        <v>1</v>
      </c>
      <c r="Q18" s="18" t="s">
        <v>23</v>
      </c>
      <c r="R18" s="18" t="s">
        <v>23</v>
      </c>
      <c r="S18" s="3"/>
    </row>
    <row r="19" spans="1:19" x14ac:dyDescent="0.2">
      <c r="A19" s="25" t="s">
        <v>453</v>
      </c>
      <c r="B19" s="8">
        <v>4713</v>
      </c>
      <c r="C19" s="9">
        <v>23</v>
      </c>
      <c r="D19" s="9">
        <v>94</v>
      </c>
      <c r="E19" s="9">
        <v>133</v>
      </c>
      <c r="F19" s="9">
        <v>74</v>
      </c>
      <c r="G19" s="9">
        <v>78</v>
      </c>
      <c r="H19" s="9">
        <v>80</v>
      </c>
      <c r="I19" s="9">
        <v>624</v>
      </c>
      <c r="J19" s="9">
        <v>97</v>
      </c>
      <c r="K19" s="9">
        <v>62</v>
      </c>
      <c r="L19" s="9">
        <v>58</v>
      </c>
      <c r="M19" s="9">
        <v>91</v>
      </c>
      <c r="N19" s="9">
        <v>44</v>
      </c>
      <c r="O19" s="9">
        <v>142</v>
      </c>
      <c r="P19" s="8">
        <v>3091</v>
      </c>
      <c r="Q19" s="9">
        <v>12</v>
      </c>
      <c r="R19" s="9">
        <v>10</v>
      </c>
      <c r="S19" s="3"/>
    </row>
    <row r="20" spans="1:19" x14ac:dyDescent="0.2">
      <c r="A20" s="17" t="s">
        <v>414</v>
      </c>
      <c r="B20" s="19">
        <v>4598</v>
      </c>
      <c r="C20" s="18">
        <v>20</v>
      </c>
      <c r="D20" s="18">
        <v>90</v>
      </c>
      <c r="E20" s="18">
        <v>120</v>
      </c>
      <c r="F20" s="18">
        <v>62</v>
      </c>
      <c r="G20" s="18">
        <v>71</v>
      </c>
      <c r="H20" s="18">
        <v>74</v>
      </c>
      <c r="I20" s="18">
        <v>616</v>
      </c>
      <c r="J20" s="18">
        <v>89</v>
      </c>
      <c r="K20" s="18">
        <v>57</v>
      </c>
      <c r="L20" s="18">
        <v>58</v>
      </c>
      <c r="M20" s="18">
        <v>86</v>
      </c>
      <c r="N20" s="18">
        <v>35</v>
      </c>
      <c r="O20" s="18">
        <v>125</v>
      </c>
      <c r="P20" s="19">
        <v>3074</v>
      </c>
      <c r="Q20" s="18">
        <v>11</v>
      </c>
      <c r="R20" s="18">
        <v>10</v>
      </c>
      <c r="S20" s="3"/>
    </row>
    <row r="21" spans="1:19" x14ac:dyDescent="0.2">
      <c r="A21" s="17" t="s">
        <v>454</v>
      </c>
      <c r="B21" s="18">
        <v>42</v>
      </c>
      <c r="C21" s="18">
        <v>2</v>
      </c>
      <c r="D21" s="18" t="s">
        <v>23</v>
      </c>
      <c r="E21" s="18">
        <v>5</v>
      </c>
      <c r="F21" s="18">
        <v>3</v>
      </c>
      <c r="G21" s="18">
        <v>4</v>
      </c>
      <c r="H21" s="18">
        <v>3</v>
      </c>
      <c r="I21" s="18">
        <v>3</v>
      </c>
      <c r="J21" s="18">
        <v>6</v>
      </c>
      <c r="K21" s="18" t="s">
        <v>23</v>
      </c>
      <c r="L21" s="18" t="s">
        <v>23</v>
      </c>
      <c r="M21" s="18">
        <v>3</v>
      </c>
      <c r="N21" s="18">
        <v>4</v>
      </c>
      <c r="O21" s="18">
        <v>7</v>
      </c>
      <c r="P21" s="18">
        <v>1</v>
      </c>
      <c r="Q21" s="18">
        <v>1</v>
      </c>
      <c r="R21" s="18" t="s">
        <v>23</v>
      </c>
      <c r="S21" s="3"/>
    </row>
    <row r="22" spans="1:19" x14ac:dyDescent="0.2">
      <c r="A22" s="17" t="s">
        <v>455</v>
      </c>
      <c r="B22" s="18">
        <v>31</v>
      </c>
      <c r="C22" s="18">
        <v>1</v>
      </c>
      <c r="D22" s="18">
        <v>4</v>
      </c>
      <c r="E22" s="18">
        <v>5</v>
      </c>
      <c r="F22" s="18">
        <v>2</v>
      </c>
      <c r="G22" s="18">
        <v>2</v>
      </c>
      <c r="H22" s="18">
        <v>1</v>
      </c>
      <c r="I22" s="18">
        <v>4</v>
      </c>
      <c r="J22" s="18">
        <v>1</v>
      </c>
      <c r="K22" s="18">
        <v>3</v>
      </c>
      <c r="L22" s="18" t="s">
        <v>23</v>
      </c>
      <c r="M22" s="18" t="s">
        <v>23</v>
      </c>
      <c r="N22" s="18">
        <v>2</v>
      </c>
      <c r="O22" s="18">
        <v>4</v>
      </c>
      <c r="P22" s="18">
        <v>2</v>
      </c>
      <c r="Q22" s="18" t="s">
        <v>23</v>
      </c>
      <c r="R22" s="18" t="s">
        <v>23</v>
      </c>
      <c r="S22" s="3"/>
    </row>
    <row r="23" spans="1:19" x14ac:dyDescent="0.2">
      <c r="A23" s="17" t="s">
        <v>456</v>
      </c>
      <c r="B23" s="18">
        <v>7</v>
      </c>
      <c r="C23" s="18" t="s">
        <v>23</v>
      </c>
      <c r="D23" s="18" t="s">
        <v>23</v>
      </c>
      <c r="E23" s="18">
        <v>1</v>
      </c>
      <c r="F23" s="18" t="s">
        <v>23</v>
      </c>
      <c r="G23" s="18" t="s">
        <v>23</v>
      </c>
      <c r="H23" s="18">
        <v>1</v>
      </c>
      <c r="I23" s="18" t="s">
        <v>23</v>
      </c>
      <c r="J23" s="18" t="s">
        <v>23</v>
      </c>
      <c r="K23" s="18" t="s">
        <v>23</v>
      </c>
      <c r="L23" s="18" t="s">
        <v>23</v>
      </c>
      <c r="M23" s="18">
        <v>1</v>
      </c>
      <c r="N23" s="18">
        <v>2</v>
      </c>
      <c r="O23" s="18">
        <v>1</v>
      </c>
      <c r="P23" s="18">
        <v>1</v>
      </c>
      <c r="Q23" s="18" t="s">
        <v>23</v>
      </c>
      <c r="R23" s="18" t="s">
        <v>23</v>
      </c>
      <c r="S23" s="3"/>
    </row>
    <row r="24" spans="1:19" x14ac:dyDescent="0.2">
      <c r="A24" s="17" t="s">
        <v>457</v>
      </c>
      <c r="B24" s="18">
        <v>7</v>
      </c>
      <c r="C24" s="18" t="s">
        <v>23</v>
      </c>
      <c r="D24" s="18" t="s">
        <v>23</v>
      </c>
      <c r="E24" s="18" t="s">
        <v>23</v>
      </c>
      <c r="F24" s="18">
        <v>2</v>
      </c>
      <c r="G24" s="18">
        <v>1</v>
      </c>
      <c r="H24" s="18" t="s">
        <v>23</v>
      </c>
      <c r="I24" s="18" t="s">
        <v>23</v>
      </c>
      <c r="J24" s="18" t="s">
        <v>23</v>
      </c>
      <c r="K24" s="18">
        <v>1</v>
      </c>
      <c r="L24" s="18" t="s">
        <v>23</v>
      </c>
      <c r="M24" s="18" t="s">
        <v>23</v>
      </c>
      <c r="N24" s="18" t="s">
        <v>23</v>
      </c>
      <c r="O24" s="18">
        <v>2</v>
      </c>
      <c r="P24" s="18">
        <v>1</v>
      </c>
      <c r="Q24" s="18" t="s">
        <v>23</v>
      </c>
      <c r="R24" s="18" t="s">
        <v>23</v>
      </c>
      <c r="S24" s="3"/>
    </row>
    <row r="25" spans="1:19" x14ac:dyDescent="0.2">
      <c r="A25" s="17" t="s">
        <v>458</v>
      </c>
      <c r="B25" s="18">
        <v>3</v>
      </c>
      <c r="C25" s="18" t="s">
        <v>23</v>
      </c>
      <c r="D25" s="18" t="s">
        <v>23</v>
      </c>
      <c r="E25" s="18" t="s">
        <v>23</v>
      </c>
      <c r="F25" s="18" t="s">
        <v>23</v>
      </c>
      <c r="G25" s="18" t="s">
        <v>23</v>
      </c>
      <c r="H25" s="18" t="s">
        <v>23</v>
      </c>
      <c r="I25" s="18" t="s">
        <v>23</v>
      </c>
      <c r="J25" s="18" t="s">
        <v>23</v>
      </c>
      <c r="K25" s="18" t="s">
        <v>23</v>
      </c>
      <c r="L25" s="18" t="s">
        <v>23</v>
      </c>
      <c r="M25" s="18" t="s">
        <v>23</v>
      </c>
      <c r="N25" s="18" t="s">
        <v>23</v>
      </c>
      <c r="O25" s="18" t="s">
        <v>23</v>
      </c>
      <c r="P25" s="18">
        <v>3</v>
      </c>
      <c r="Q25" s="18" t="s">
        <v>23</v>
      </c>
      <c r="R25" s="18" t="s">
        <v>23</v>
      </c>
      <c r="S25" s="3"/>
    </row>
    <row r="26" spans="1:19" x14ac:dyDescent="0.2">
      <c r="A26" s="17" t="s">
        <v>459</v>
      </c>
      <c r="B26" s="18">
        <v>7</v>
      </c>
      <c r="C26" s="18" t="s">
        <v>23</v>
      </c>
      <c r="D26" s="18" t="s">
        <v>23</v>
      </c>
      <c r="E26" s="18" t="s">
        <v>23</v>
      </c>
      <c r="F26" s="18">
        <v>2</v>
      </c>
      <c r="G26" s="18" t="s">
        <v>23</v>
      </c>
      <c r="H26" s="18" t="s">
        <v>23</v>
      </c>
      <c r="I26" s="18" t="s">
        <v>23</v>
      </c>
      <c r="J26" s="18">
        <v>1</v>
      </c>
      <c r="K26" s="18" t="s">
        <v>23</v>
      </c>
      <c r="L26" s="18" t="s">
        <v>23</v>
      </c>
      <c r="M26" s="18" t="s">
        <v>23</v>
      </c>
      <c r="N26" s="18">
        <v>1</v>
      </c>
      <c r="O26" s="18" t="s">
        <v>23</v>
      </c>
      <c r="P26" s="18">
        <v>3</v>
      </c>
      <c r="Q26" s="18" t="s">
        <v>23</v>
      </c>
      <c r="R26" s="18" t="s">
        <v>23</v>
      </c>
      <c r="S26" s="3"/>
    </row>
    <row r="27" spans="1:19" x14ac:dyDescent="0.2">
      <c r="A27" s="17" t="s">
        <v>460</v>
      </c>
      <c r="B27" s="18">
        <v>1</v>
      </c>
      <c r="C27" s="18" t="s">
        <v>23</v>
      </c>
      <c r="D27" s="18" t="s">
        <v>23</v>
      </c>
      <c r="E27" s="18">
        <v>1</v>
      </c>
      <c r="F27" s="18" t="s">
        <v>23</v>
      </c>
      <c r="G27" s="18" t="s">
        <v>23</v>
      </c>
      <c r="H27" s="18" t="s">
        <v>23</v>
      </c>
      <c r="I27" s="18" t="s">
        <v>23</v>
      </c>
      <c r="J27" s="18" t="s">
        <v>23</v>
      </c>
      <c r="K27" s="18" t="s">
        <v>23</v>
      </c>
      <c r="L27" s="18" t="s">
        <v>23</v>
      </c>
      <c r="M27" s="18" t="s">
        <v>23</v>
      </c>
      <c r="N27" s="18" t="s">
        <v>23</v>
      </c>
      <c r="O27" s="18" t="s">
        <v>23</v>
      </c>
      <c r="P27" s="18" t="s">
        <v>23</v>
      </c>
      <c r="Q27" s="18" t="s">
        <v>23</v>
      </c>
      <c r="R27" s="18" t="s">
        <v>23</v>
      </c>
      <c r="S27" s="3"/>
    </row>
    <row r="28" spans="1:19" x14ac:dyDescent="0.2">
      <c r="A28" s="17" t="s">
        <v>461</v>
      </c>
      <c r="B28" s="18">
        <v>2</v>
      </c>
      <c r="C28" s="18" t="s">
        <v>23</v>
      </c>
      <c r="D28" s="18" t="s">
        <v>23</v>
      </c>
      <c r="E28" s="18" t="s">
        <v>23</v>
      </c>
      <c r="F28" s="18" t="s">
        <v>23</v>
      </c>
      <c r="G28" s="18" t="s">
        <v>23</v>
      </c>
      <c r="H28" s="18" t="s">
        <v>23</v>
      </c>
      <c r="I28" s="18" t="s">
        <v>23</v>
      </c>
      <c r="J28" s="18" t="s">
        <v>23</v>
      </c>
      <c r="K28" s="18" t="s">
        <v>23</v>
      </c>
      <c r="L28" s="18" t="s">
        <v>23</v>
      </c>
      <c r="M28" s="18">
        <v>1</v>
      </c>
      <c r="N28" s="18" t="s">
        <v>23</v>
      </c>
      <c r="O28" s="18">
        <v>1</v>
      </c>
      <c r="P28" s="18" t="s">
        <v>23</v>
      </c>
      <c r="Q28" s="18" t="s">
        <v>23</v>
      </c>
      <c r="R28" s="18" t="s">
        <v>23</v>
      </c>
      <c r="S28" s="3"/>
    </row>
    <row r="29" spans="1:19" x14ac:dyDescent="0.2">
      <c r="A29" s="17" t="s">
        <v>462</v>
      </c>
      <c r="B29" s="18" t="s">
        <v>23</v>
      </c>
      <c r="C29" s="18" t="s">
        <v>23</v>
      </c>
      <c r="D29" s="18" t="s">
        <v>23</v>
      </c>
      <c r="E29" s="18" t="s">
        <v>23</v>
      </c>
      <c r="F29" s="18" t="s">
        <v>23</v>
      </c>
      <c r="G29" s="18" t="s">
        <v>23</v>
      </c>
      <c r="H29" s="18" t="s">
        <v>23</v>
      </c>
      <c r="I29" s="18" t="s">
        <v>23</v>
      </c>
      <c r="J29" s="18" t="s">
        <v>23</v>
      </c>
      <c r="K29" s="18" t="s">
        <v>23</v>
      </c>
      <c r="L29" s="18" t="s">
        <v>23</v>
      </c>
      <c r="M29" s="18" t="s">
        <v>23</v>
      </c>
      <c r="N29" s="18" t="s">
        <v>23</v>
      </c>
      <c r="O29" s="18" t="s">
        <v>23</v>
      </c>
      <c r="P29" s="18" t="s">
        <v>23</v>
      </c>
      <c r="Q29" s="18" t="s">
        <v>23</v>
      </c>
      <c r="R29" s="18" t="s">
        <v>23</v>
      </c>
      <c r="S29" s="3"/>
    </row>
    <row r="30" spans="1:19" x14ac:dyDescent="0.2">
      <c r="A30" s="17" t="s">
        <v>463</v>
      </c>
      <c r="B30" s="18">
        <v>15</v>
      </c>
      <c r="C30" s="18" t="s">
        <v>23</v>
      </c>
      <c r="D30" s="18" t="s">
        <v>23</v>
      </c>
      <c r="E30" s="18">
        <v>1</v>
      </c>
      <c r="F30" s="18">
        <v>3</v>
      </c>
      <c r="G30" s="18" t="s">
        <v>23</v>
      </c>
      <c r="H30" s="18">
        <v>1</v>
      </c>
      <c r="I30" s="18">
        <v>1</v>
      </c>
      <c r="J30" s="18" t="s">
        <v>23</v>
      </c>
      <c r="K30" s="18">
        <v>1</v>
      </c>
      <c r="L30" s="18" t="s">
        <v>23</v>
      </c>
      <c r="M30" s="18" t="s">
        <v>23</v>
      </c>
      <c r="N30" s="18" t="s">
        <v>23</v>
      </c>
      <c r="O30" s="18">
        <v>2</v>
      </c>
      <c r="P30" s="18">
        <v>6</v>
      </c>
      <c r="Q30" s="18" t="s">
        <v>23</v>
      </c>
      <c r="R30" s="18" t="s">
        <v>23</v>
      </c>
      <c r="S30" s="3"/>
    </row>
    <row r="31" spans="1:19" x14ac:dyDescent="0.2">
      <c r="A31" s="25" t="s">
        <v>464</v>
      </c>
      <c r="B31" s="8">
        <v>4713</v>
      </c>
      <c r="C31" s="9">
        <v>23</v>
      </c>
      <c r="D31" s="9">
        <v>94</v>
      </c>
      <c r="E31" s="9">
        <v>133</v>
      </c>
      <c r="F31" s="9">
        <v>74</v>
      </c>
      <c r="G31" s="9">
        <v>78</v>
      </c>
      <c r="H31" s="9">
        <v>80</v>
      </c>
      <c r="I31" s="9">
        <v>624</v>
      </c>
      <c r="J31" s="9">
        <v>97</v>
      </c>
      <c r="K31" s="9">
        <v>62</v>
      </c>
      <c r="L31" s="9">
        <v>58</v>
      </c>
      <c r="M31" s="9">
        <v>91</v>
      </c>
      <c r="N31" s="9">
        <v>44</v>
      </c>
      <c r="O31" s="9">
        <v>142</v>
      </c>
      <c r="P31" s="8">
        <v>3091</v>
      </c>
      <c r="Q31" s="9">
        <v>12</v>
      </c>
      <c r="R31" s="9">
        <v>10</v>
      </c>
      <c r="S31" s="3"/>
    </row>
    <row r="32" spans="1:19" x14ac:dyDescent="0.2">
      <c r="A32" s="17" t="s">
        <v>414</v>
      </c>
      <c r="B32" s="19">
        <v>4706</v>
      </c>
      <c r="C32" s="18">
        <v>23</v>
      </c>
      <c r="D32" s="18">
        <v>93</v>
      </c>
      <c r="E32" s="18">
        <v>133</v>
      </c>
      <c r="F32" s="18">
        <v>74</v>
      </c>
      <c r="G32" s="18">
        <v>77</v>
      </c>
      <c r="H32" s="18">
        <v>79</v>
      </c>
      <c r="I32" s="18">
        <v>623</v>
      </c>
      <c r="J32" s="18">
        <v>96</v>
      </c>
      <c r="K32" s="18">
        <v>61</v>
      </c>
      <c r="L32" s="18">
        <v>58</v>
      </c>
      <c r="M32" s="18">
        <v>90</v>
      </c>
      <c r="N32" s="18">
        <v>44</v>
      </c>
      <c r="O32" s="18">
        <v>142</v>
      </c>
      <c r="P32" s="19">
        <v>3091</v>
      </c>
      <c r="Q32" s="18">
        <v>12</v>
      </c>
      <c r="R32" s="18">
        <v>10</v>
      </c>
      <c r="S32" s="3"/>
    </row>
    <row r="33" spans="1:19" x14ac:dyDescent="0.2">
      <c r="A33" s="17" t="s">
        <v>465</v>
      </c>
      <c r="B33" s="18">
        <v>1</v>
      </c>
      <c r="C33" s="18" t="s">
        <v>23</v>
      </c>
      <c r="D33" s="18" t="s">
        <v>23</v>
      </c>
      <c r="E33" s="18" t="s">
        <v>23</v>
      </c>
      <c r="F33" s="18" t="s">
        <v>23</v>
      </c>
      <c r="G33" s="18" t="s">
        <v>23</v>
      </c>
      <c r="H33" s="18" t="s">
        <v>23</v>
      </c>
      <c r="I33" s="18">
        <v>1</v>
      </c>
      <c r="J33" s="18" t="s">
        <v>23</v>
      </c>
      <c r="K33" s="18" t="s">
        <v>23</v>
      </c>
      <c r="L33" s="18" t="s">
        <v>23</v>
      </c>
      <c r="M33" s="18" t="s">
        <v>23</v>
      </c>
      <c r="N33" s="18" t="s">
        <v>23</v>
      </c>
      <c r="O33" s="18" t="s">
        <v>23</v>
      </c>
      <c r="P33" s="18" t="s">
        <v>23</v>
      </c>
      <c r="Q33" s="18" t="s">
        <v>23</v>
      </c>
      <c r="R33" s="18" t="s">
        <v>23</v>
      </c>
      <c r="S33" s="3"/>
    </row>
    <row r="34" spans="1:19" x14ac:dyDescent="0.2">
      <c r="A34" s="17" t="s">
        <v>466</v>
      </c>
      <c r="B34" s="18">
        <v>3</v>
      </c>
      <c r="C34" s="18" t="s">
        <v>23</v>
      </c>
      <c r="D34" s="18">
        <v>1</v>
      </c>
      <c r="E34" s="18" t="s">
        <v>23</v>
      </c>
      <c r="F34" s="18" t="s">
        <v>23</v>
      </c>
      <c r="G34" s="18" t="s">
        <v>23</v>
      </c>
      <c r="H34" s="18" t="s">
        <v>23</v>
      </c>
      <c r="I34" s="18" t="s">
        <v>23</v>
      </c>
      <c r="J34" s="18">
        <v>1</v>
      </c>
      <c r="K34" s="18">
        <v>1</v>
      </c>
      <c r="L34" s="18" t="s">
        <v>23</v>
      </c>
      <c r="M34" s="18" t="s">
        <v>23</v>
      </c>
      <c r="N34" s="18" t="s">
        <v>23</v>
      </c>
      <c r="O34" s="18" t="s">
        <v>23</v>
      </c>
      <c r="P34" s="18" t="s">
        <v>23</v>
      </c>
      <c r="Q34" s="18" t="s">
        <v>23</v>
      </c>
      <c r="R34" s="18" t="s">
        <v>23</v>
      </c>
      <c r="S34" s="3"/>
    </row>
    <row r="35" spans="1:19" x14ac:dyDescent="0.2">
      <c r="A35" s="17" t="s">
        <v>467</v>
      </c>
      <c r="B35" s="18" t="s">
        <v>23</v>
      </c>
      <c r="C35" s="18" t="s">
        <v>23</v>
      </c>
      <c r="D35" s="18" t="s">
        <v>23</v>
      </c>
      <c r="E35" s="18" t="s">
        <v>23</v>
      </c>
      <c r="F35" s="18" t="s">
        <v>23</v>
      </c>
      <c r="G35" s="18" t="s">
        <v>23</v>
      </c>
      <c r="H35" s="18" t="s">
        <v>23</v>
      </c>
      <c r="I35" s="18" t="s">
        <v>23</v>
      </c>
      <c r="J35" s="18" t="s">
        <v>23</v>
      </c>
      <c r="K35" s="18" t="s">
        <v>23</v>
      </c>
      <c r="L35" s="18" t="s">
        <v>23</v>
      </c>
      <c r="M35" s="18" t="s">
        <v>23</v>
      </c>
      <c r="N35" s="18" t="s">
        <v>23</v>
      </c>
      <c r="O35" s="18" t="s">
        <v>23</v>
      </c>
      <c r="P35" s="18" t="s">
        <v>23</v>
      </c>
      <c r="Q35" s="18" t="s">
        <v>23</v>
      </c>
      <c r="R35" s="18" t="s">
        <v>23</v>
      </c>
      <c r="S35" s="3"/>
    </row>
    <row r="36" spans="1:19" x14ac:dyDescent="0.2">
      <c r="A36" s="17" t="s">
        <v>468</v>
      </c>
      <c r="B36" s="18">
        <v>3</v>
      </c>
      <c r="C36" s="18" t="s">
        <v>23</v>
      </c>
      <c r="D36" s="18" t="s">
        <v>23</v>
      </c>
      <c r="E36" s="18" t="s">
        <v>23</v>
      </c>
      <c r="F36" s="18" t="s">
        <v>23</v>
      </c>
      <c r="G36" s="18">
        <v>1</v>
      </c>
      <c r="H36" s="18">
        <v>1</v>
      </c>
      <c r="I36" s="18" t="s">
        <v>23</v>
      </c>
      <c r="J36" s="18" t="s">
        <v>23</v>
      </c>
      <c r="K36" s="18" t="s">
        <v>23</v>
      </c>
      <c r="L36" s="18" t="s">
        <v>23</v>
      </c>
      <c r="M36" s="18">
        <v>1</v>
      </c>
      <c r="N36" s="18" t="s">
        <v>23</v>
      </c>
      <c r="O36" s="18" t="s">
        <v>23</v>
      </c>
      <c r="P36" s="18" t="s">
        <v>23</v>
      </c>
      <c r="Q36" s="18" t="s">
        <v>23</v>
      </c>
      <c r="R36" s="18" t="s">
        <v>23</v>
      </c>
      <c r="S36" s="3"/>
    </row>
    <row r="37" spans="1:19" x14ac:dyDescent="0.2">
      <c r="A37" s="25" t="s">
        <v>469</v>
      </c>
      <c r="B37" s="8">
        <v>4713</v>
      </c>
      <c r="C37" s="9">
        <v>23</v>
      </c>
      <c r="D37" s="9">
        <v>94</v>
      </c>
      <c r="E37" s="9">
        <v>133</v>
      </c>
      <c r="F37" s="9">
        <v>74</v>
      </c>
      <c r="G37" s="9">
        <v>78</v>
      </c>
      <c r="H37" s="9">
        <v>80</v>
      </c>
      <c r="I37" s="9">
        <v>624</v>
      </c>
      <c r="J37" s="9">
        <v>97</v>
      </c>
      <c r="K37" s="9">
        <v>62</v>
      </c>
      <c r="L37" s="9">
        <v>58</v>
      </c>
      <c r="M37" s="9">
        <v>91</v>
      </c>
      <c r="N37" s="9">
        <v>44</v>
      </c>
      <c r="O37" s="9">
        <v>142</v>
      </c>
      <c r="P37" s="8">
        <v>3091</v>
      </c>
      <c r="Q37" s="9">
        <v>12</v>
      </c>
      <c r="R37" s="9">
        <v>10</v>
      </c>
      <c r="S37" s="3"/>
    </row>
    <row r="38" spans="1:19" x14ac:dyDescent="0.2">
      <c r="A38" s="17" t="s">
        <v>414</v>
      </c>
      <c r="B38" s="19">
        <v>4597</v>
      </c>
      <c r="C38" s="18">
        <v>17</v>
      </c>
      <c r="D38" s="18">
        <v>87</v>
      </c>
      <c r="E38" s="18">
        <v>132</v>
      </c>
      <c r="F38" s="18">
        <v>69</v>
      </c>
      <c r="G38" s="18">
        <v>68</v>
      </c>
      <c r="H38" s="18">
        <v>77</v>
      </c>
      <c r="I38" s="18">
        <v>613</v>
      </c>
      <c r="J38" s="18">
        <v>86</v>
      </c>
      <c r="K38" s="18">
        <v>56</v>
      </c>
      <c r="L38" s="18">
        <v>57</v>
      </c>
      <c r="M38" s="18">
        <v>90</v>
      </c>
      <c r="N38" s="18">
        <v>44</v>
      </c>
      <c r="O38" s="18">
        <v>141</v>
      </c>
      <c r="P38" s="19">
        <v>3038</v>
      </c>
      <c r="Q38" s="18">
        <v>12</v>
      </c>
      <c r="R38" s="18">
        <v>10</v>
      </c>
      <c r="S38" s="3"/>
    </row>
    <row r="39" spans="1:19" x14ac:dyDescent="0.2">
      <c r="A39" s="17" t="s">
        <v>470</v>
      </c>
      <c r="B39" s="18">
        <v>15</v>
      </c>
      <c r="C39" s="18">
        <v>1</v>
      </c>
      <c r="D39" s="18">
        <v>2</v>
      </c>
      <c r="E39" s="18" t="s">
        <v>23</v>
      </c>
      <c r="F39" s="18">
        <v>1</v>
      </c>
      <c r="G39" s="18">
        <v>1</v>
      </c>
      <c r="H39" s="18" t="s">
        <v>23</v>
      </c>
      <c r="I39" s="18">
        <v>2</v>
      </c>
      <c r="J39" s="18">
        <v>2</v>
      </c>
      <c r="K39" s="18" t="s">
        <v>23</v>
      </c>
      <c r="L39" s="18" t="s">
        <v>23</v>
      </c>
      <c r="M39" s="18" t="s">
        <v>23</v>
      </c>
      <c r="N39" s="18" t="s">
        <v>23</v>
      </c>
      <c r="O39" s="18" t="s">
        <v>23</v>
      </c>
      <c r="P39" s="18">
        <v>6</v>
      </c>
      <c r="Q39" s="18" t="s">
        <v>23</v>
      </c>
      <c r="R39" s="18" t="s">
        <v>23</v>
      </c>
      <c r="S39" s="3"/>
    </row>
    <row r="40" spans="1:19" x14ac:dyDescent="0.2">
      <c r="A40" s="17" t="s">
        <v>471</v>
      </c>
      <c r="B40" s="18">
        <v>9</v>
      </c>
      <c r="C40" s="18">
        <v>2</v>
      </c>
      <c r="D40" s="18" t="s">
        <v>23</v>
      </c>
      <c r="E40" s="18" t="s">
        <v>23</v>
      </c>
      <c r="F40" s="18">
        <v>1</v>
      </c>
      <c r="G40" s="18">
        <v>1</v>
      </c>
      <c r="H40" s="18" t="s">
        <v>23</v>
      </c>
      <c r="I40" s="18">
        <v>1</v>
      </c>
      <c r="J40" s="18">
        <v>1</v>
      </c>
      <c r="K40" s="18" t="s">
        <v>23</v>
      </c>
      <c r="L40" s="18" t="s">
        <v>23</v>
      </c>
      <c r="M40" s="18" t="s">
        <v>23</v>
      </c>
      <c r="N40" s="18" t="s">
        <v>23</v>
      </c>
      <c r="O40" s="18" t="s">
        <v>23</v>
      </c>
      <c r="P40" s="18">
        <v>3</v>
      </c>
      <c r="Q40" s="18" t="s">
        <v>23</v>
      </c>
      <c r="R40" s="18" t="s">
        <v>23</v>
      </c>
      <c r="S40" s="3"/>
    </row>
    <row r="41" spans="1:19" x14ac:dyDescent="0.2">
      <c r="A41" s="17" t="s">
        <v>472</v>
      </c>
      <c r="B41" s="18">
        <v>6</v>
      </c>
      <c r="C41" s="18" t="s">
        <v>23</v>
      </c>
      <c r="D41" s="18" t="s">
        <v>23</v>
      </c>
      <c r="E41" s="18" t="s">
        <v>23</v>
      </c>
      <c r="F41" s="18" t="s">
        <v>23</v>
      </c>
      <c r="G41" s="18" t="s">
        <v>23</v>
      </c>
      <c r="H41" s="18" t="s">
        <v>23</v>
      </c>
      <c r="I41" s="18">
        <v>1</v>
      </c>
      <c r="J41" s="18">
        <v>1</v>
      </c>
      <c r="K41" s="18" t="s">
        <v>23</v>
      </c>
      <c r="L41" s="18" t="s">
        <v>23</v>
      </c>
      <c r="M41" s="18" t="s">
        <v>23</v>
      </c>
      <c r="N41" s="18" t="s">
        <v>23</v>
      </c>
      <c r="O41" s="18" t="s">
        <v>23</v>
      </c>
      <c r="P41" s="18">
        <v>4</v>
      </c>
      <c r="Q41" s="18" t="s">
        <v>23</v>
      </c>
      <c r="R41" s="18" t="s">
        <v>23</v>
      </c>
      <c r="S41" s="3"/>
    </row>
    <row r="42" spans="1:19" x14ac:dyDescent="0.2">
      <c r="A42" s="17" t="s">
        <v>473</v>
      </c>
      <c r="B42" s="18">
        <v>9</v>
      </c>
      <c r="C42" s="18" t="s">
        <v>23</v>
      </c>
      <c r="D42" s="18">
        <v>1</v>
      </c>
      <c r="E42" s="18" t="s">
        <v>23</v>
      </c>
      <c r="F42" s="18" t="s">
        <v>23</v>
      </c>
      <c r="G42" s="18">
        <v>1</v>
      </c>
      <c r="H42" s="18" t="s">
        <v>23</v>
      </c>
      <c r="I42" s="18">
        <v>2</v>
      </c>
      <c r="J42" s="18" t="s">
        <v>23</v>
      </c>
      <c r="K42" s="18">
        <v>1</v>
      </c>
      <c r="L42" s="18">
        <v>1</v>
      </c>
      <c r="M42" s="18" t="s">
        <v>23</v>
      </c>
      <c r="N42" s="18" t="s">
        <v>23</v>
      </c>
      <c r="O42" s="18" t="s">
        <v>23</v>
      </c>
      <c r="P42" s="18">
        <v>3</v>
      </c>
      <c r="Q42" s="18" t="s">
        <v>23</v>
      </c>
      <c r="R42" s="18" t="s">
        <v>23</v>
      </c>
      <c r="S42" s="3"/>
    </row>
    <row r="43" spans="1:19" x14ac:dyDescent="0.2">
      <c r="A43" s="17" t="s">
        <v>474</v>
      </c>
      <c r="B43" s="18">
        <v>12</v>
      </c>
      <c r="C43" s="18">
        <v>1</v>
      </c>
      <c r="D43" s="18" t="s">
        <v>23</v>
      </c>
      <c r="E43" s="18" t="s">
        <v>23</v>
      </c>
      <c r="F43" s="18">
        <v>2</v>
      </c>
      <c r="G43" s="18">
        <v>2</v>
      </c>
      <c r="H43" s="18" t="s">
        <v>23</v>
      </c>
      <c r="I43" s="18">
        <v>1</v>
      </c>
      <c r="J43" s="18">
        <v>1</v>
      </c>
      <c r="K43" s="18">
        <v>1</v>
      </c>
      <c r="L43" s="18" t="s">
        <v>23</v>
      </c>
      <c r="M43" s="18" t="s">
        <v>23</v>
      </c>
      <c r="N43" s="18" t="s">
        <v>23</v>
      </c>
      <c r="O43" s="18" t="s">
        <v>23</v>
      </c>
      <c r="P43" s="18">
        <v>4</v>
      </c>
      <c r="Q43" s="18" t="s">
        <v>23</v>
      </c>
      <c r="R43" s="18" t="s">
        <v>23</v>
      </c>
      <c r="S43" s="3"/>
    </row>
    <row r="44" spans="1:19" x14ac:dyDescent="0.2">
      <c r="A44" s="17" t="s">
        <v>475</v>
      </c>
      <c r="B44" s="18">
        <v>18</v>
      </c>
      <c r="C44" s="18">
        <v>1</v>
      </c>
      <c r="D44" s="18">
        <v>1</v>
      </c>
      <c r="E44" s="18">
        <v>1</v>
      </c>
      <c r="F44" s="18" t="s">
        <v>23</v>
      </c>
      <c r="G44" s="18">
        <v>1</v>
      </c>
      <c r="H44" s="18" t="s">
        <v>23</v>
      </c>
      <c r="I44" s="18">
        <v>1</v>
      </c>
      <c r="J44" s="18">
        <v>2</v>
      </c>
      <c r="K44" s="18">
        <v>3</v>
      </c>
      <c r="L44" s="18" t="s">
        <v>23</v>
      </c>
      <c r="M44" s="18" t="s">
        <v>23</v>
      </c>
      <c r="N44" s="18" t="s">
        <v>23</v>
      </c>
      <c r="O44" s="18" t="s">
        <v>23</v>
      </c>
      <c r="P44" s="18">
        <v>8</v>
      </c>
      <c r="Q44" s="18" t="s">
        <v>23</v>
      </c>
      <c r="R44" s="18" t="s">
        <v>23</v>
      </c>
      <c r="S44" s="3"/>
    </row>
    <row r="45" spans="1:19" ht="10.8" thickBot="1" x14ac:dyDescent="0.25">
      <c r="A45" s="97" t="s">
        <v>476</v>
      </c>
      <c r="B45" s="27">
        <v>47</v>
      </c>
      <c r="C45" s="27">
        <v>1</v>
      </c>
      <c r="D45" s="27">
        <v>3</v>
      </c>
      <c r="E45" s="27" t="s">
        <v>23</v>
      </c>
      <c r="F45" s="27">
        <v>1</v>
      </c>
      <c r="G45" s="27">
        <v>4</v>
      </c>
      <c r="H45" s="27">
        <v>3</v>
      </c>
      <c r="I45" s="27">
        <v>3</v>
      </c>
      <c r="J45" s="27">
        <v>4</v>
      </c>
      <c r="K45" s="27">
        <v>1</v>
      </c>
      <c r="L45" s="27" t="s">
        <v>23</v>
      </c>
      <c r="M45" s="27">
        <v>1</v>
      </c>
      <c r="N45" s="27" t="s">
        <v>23</v>
      </c>
      <c r="O45" s="27">
        <v>1</v>
      </c>
      <c r="P45" s="27">
        <v>25</v>
      </c>
      <c r="Q45" s="27" t="s">
        <v>23</v>
      </c>
      <c r="R45" s="27" t="s">
        <v>23</v>
      </c>
      <c r="S45" s="3"/>
    </row>
    <row r="46" spans="1:19" ht="18.75" customHeight="1" thickTop="1" x14ac:dyDescent="0.2">
      <c r="A46" s="50" t="s">
        <v>55</v>
      </c>
    </row>
  </sheetData>
  <mergeCells count="2">
    <mergeCell ref="A2:A3"/>
    <mergeCell ref="B2:R2"/>
  </mergeCells>
  <pageMargins left="0.7" right="0.7" top="0.75" bottom="0.75" header="0.3" footer="0.3"/>
  <pageSetup scale="6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732BB-C623-4E37-9202-24648BAA4E3A}">
  <dimension ref="A1:S30"/>
  <sheetViews>
    <sheetView showGridLines="0" tabSelected="1" view="pageBreakPreview" zoomScale="60" zoomScaleNormal="100" workbookViewId="0">
      <selection activeCell="S40" sqref="S40"/>
    </sheetView>
  </sheetViews>
  <sheetFormatPr defaultRowHeight="10.199999999999999" x14ac:dyDescent="0.2"/>
  <cols>
    <col min="1" max="1" width="42.33203125" style="2" customWidth="1"/>
    <col min="2" max="2" width="8.88671875" style="2"/>
    <col min="3" max="3" width="4.88671875" style="2" customWidth="1"/>
    <col min="4" max="4" width="7" style="2" customWidth="1"/>
    <col min="5" max="5" width="6.109375" style="2" customWidth="1"/>
    <col min="6" max="6" width="6.6640625" style="2" customWidth="1"/>
    <col min="7" max="7" width="4.88671875" style="2" customWidth="1"/>
    <col min="8" max="8" width="6.33203125" style="2" customWidth="1"/>
    <col min="9" max="9" width="6.44140625" style="2" customWidth="1"/>
    <col min="10" max="10" width="4.88671875" style="2" customWidth="1"/>
    <col min="11" max="11" width="5" style="2" customWidth="1"/>
    <col min="12" max="12" width="6.44140625" style="2" customWidth="1"/>
    <col min="13" max="13" width="7.33203125" style="2" customWidth="1"/>
    <col min="14" max="14" width="6.88671875" style="2" customWidth="1"/>
    <col min="15" max="15" width="6.33203125" style="2" customWidth="1"/>
    <col min="16" max="16" width="6" style="2" customWidth="1"/>
    <col min="17" max="17" width="5" style="2" customWidth="1"/>
    <col min="18" max="18" width="6" style="2" customWidth="1"/>
    <col min="19" max="256" width="8.88671875" style="2"/>
    <col min="257" max="257" width="46.44140625" style="2" customWidth="1"/>
    <col min="258" max="512" width="8.88671875" style="2"/>
    <col min="513" max="513" width="46.44140625" style="2" customWidth="1"/>
    <col min="514" max="768" width="8.88671875" style="2"/>
    <col min="769" max="769" width="46.44140625" style="2" customWidth="1"/>
    <col min="770" max="1024" width="8.88671875" style="2"/>
    <col min="1025" max="1025" width="46.44140625" style="2" customWidth="1"/>
    <col min="1026" max="1280" width="8.88671875" style="2"/>
    <col min="1281" max="1281" width="46.44140625" style="2" customWidth="1"/>
    <col min="1282" max="1536" width="8.88671875" style="2"/>
    <col min="1537" max="1537" width="46.44140625" style="2" customWidth="1"/>
    <col min="1538" max="1792" width="8.88671875" style="2"/>
    <col min="1793" max="1793" width="46.44140625" style="2" customWidth="1"/>
    <col min="1794" max="2048" width="8.88671875" style="2"/>
    <col min="2049" max="2049" width="46.44140625" style="2" customWidth="1"/>
    <col min="2050" max="2304" width="8.88671875" style="2"/>
    <col min="2305" max="2305" width="46.44140625" style="2" customWidth="1"/>
    <col min="2306" max="2560" width="8.88671875" style="2"/>
    <col min="2561" max="2561" width="46.44140625" style="2" customWidth="1"/>
    <col min="2562" max="2816" width="8.88671875" style="2"/>
    <col min="2817" max="2817" width="46.44140625" style="2" customWidth="1"/>
    <col min="2818" max="3072" width="8.88671875" style="2"/>
    <col min="3073" max="3073" width="46.44140625" style="2" customWidth="1"/>
    <col min="3074" max="3328" width="8.88671875" style="2"/>
    <col min="3329" max="3329" width="46.44140625" style="2" customWidth="1"/>
    <col min="3330" max="3584" width="8.88671875" style="2"/>
    <col min="3585" max="3585" width="46.44140625" style="2" customWidth="1"/>
    <col min="3586" max="3840" width="8.88671875" style="2"/>
    <col min="3841" max="3841" width="46.44140625" style="2" customWidth="1"/>
    <col min="3842" max="4096" width="8.88671875" style="2"/>
    <col min="4097" max="4097" width="46.44140625" style="2" customWidth="1"/>
    <col min="4098" max="4352" width="8.88671875" style="2"/>
    <col min="4353" max="4353" width="46.44140625" style="2" customWidth="1"/>
    <col min="4354" max="4608" width="8.88671875" style="2"/>
    <col min="4609" max="4609" width="46.44140625" style="2" customWidth="1"/>
    <col min="4610" max="4864" width="8.88671875" style="2"/>
    <col min="4865" max="4865" width="46.44140625" style="2" customWidth="1"/>
    <col min="4866" max="5120" width="8.88671875" style="2"/>
    <col min="5121" max="5121" width="46.44140625" style="2" customWidth="1"/>
    <col min="5122" max="5376" width="8.88671875" style="2"/>
    <col min="5377" max="5377" width="46.44140625" style="2" customWidth="1"/>
    <col min="5378" max="5632" width="8.88671875" style="2"/>
    <col min="5633" max="5633" width="46.44140625" style="2" customWidth="1"/>
    <col min="5634" max="5888" width="8.88671875" style="2"/>
    <col min="5889" max="5889" width="46.44140625" style="2" customWidth="1"/>
    <col min="5890" max="6144" width="8.88671875" style="2"/>
    <col min="6145" max="6145" width="46.44140625" style="2" customWidth="1"/>
    <col min="6146" max="6400" width="8.88671875" style="2"/>
    <col min="6401" max="6401" width="46.44140625" style="2" customWidth="1"/>
    <col min="6402" max="6656" width="8.88671875" style="2"/>
    <col min="6657" max="6657" width="46.44140625" style="2" customWidth="1"/>
    <col min="6658" max="6912" width="8.88671875" style="2"/>
    <col min="6913" max="6913" width="46.44140625" style="2" customWidth="1"/>
    <col min="6914" max="7168" width="8.88671875" style="2"/>
    <col min="7169" max="7169" width="46.44140625" style="2" customWidth="1"/>
    <col min="7170" max="7424" width="8.88671875" style="2"/>
    <col min="7425" max="7425" width="46.44140625" style="2" customWidth="1"/>
    <col min="7426" max="7680" width="8.88671875" style="2"/>
    <col min="7681" max="7681" width="46.44140625" style="2" customWidth="1"/>
    <col min="7682" max="7936" width="8.88671875" style="2"/>
    <col min="7937" max="7937" width="46.44140625" style="2" customWidth="1"/>
    <col min="7938" max="8192" width="8.88671875" style="2"/>
    <col min="8193" max="8193" width="46.44140625" style="2" customWidth="1"/>
    <col min="8194" max="8448" width="8.88671875" style="2"/>
    <col min="8449" max="8449" width="46.44140625" style="2" customWidth="1"/>
    <col min="8450" max="8704" width="8.88671875" style="2"/>
    <col min="8705" max="8705" width="46.44140625" style="2" customWidth="1"/>
    <col min="8706" max="8960" width="8.88671875" style="2"/>
    <col min="8961" max="8961" width="46.44140625" style="2" customWidth="1"/>
    <col min="8962" max="9216" width="8.88671875" style="2"/>
    <col min="9217" max="9217" width="46.44140625" style="2" customWidth="1"/>
    <col min="9218" max="9472" width="8.88671875" style="2"/>
    <col min="9473" max="9473" width="46.44140625" style="2" customWidth="1"/>
    <col min="9474" max="9728" width="8.88671875" style="2"/>
    <col min="9729" max="9729" width="46.44140625" style="2" customWidth="1"/>
    <col min="9730" max="9984" width="8.88671875" style="2"/>
    <col min="9985" max="9985" width="46.44140625" style="2" customWidth="1"/>
    <col min="9986" max="10240" width="8.88671875" style="2"/>
    <col min="10241" max="10241" width="46.44140625" style="2" customWidth="1"/>
    <col min="10242" max="10496" width="8.88671875" style="2"/>
    <col min="10497" max="10497" width="46.44140625" style="2" customWidth="1"/>
    <col min="10498" max="10752" width="8.88671875" style="2"/>
    <col min="10753" max="10753" width="46.44140625" style="2" customWidth="1"/>
    <col min="10754" max="11008" width="8.88671875" style="2"/>
    <col min="11009" max="11009" width="46.44140625" style="2" customWidth="1"/>
    <col min="11010" max="11264" width="8.88671875" style="2"/>
    <col min="11265" max="11265" width="46.44140625" style="2" customWidth="1"/>
    <col min="11266" max="11520" width="8.88671875" style="2"/>
    <col min="11521" max="11521" width="46.44140625" style="2" customWidth="1"/>
    <col min="11522" max="11776" width="8.88671875" style="2"/>
    <col min="11777" max="11777" width="46.44140625" style="2" customWidth="1"/>
    <col min="11778" max="12032" width="8.88671875" style="2"/>
    <col min="12033" max="12033" width="46.44140625" style="2" customWidth="1"/>
    <col min="12034" max="12288" width="8.88671875" style="2"/>
    <col min="12289" max="12289" width="46.44140625" style="2" customWidth="1"/>
    <col min="12290" max="12544" width="8.88671875" style="2"/>
    <col min="12545" max="12545" width="46.44140625" style="2" customWidth="1"/>
    <col min="12546" max="12800" width="8.88671875" style="2"/>
    <col min="12801" max="12801" width="46.44140625" style="2" customWidth="1"/>
    <col min="12802" max="13056" width="8.88671875" style="2"/>
    <col min="13057" max="13057" width="46.44140625" style="2" customWidth="1"/>
    <col min="13058" max="13312" width="8.88671875" style="2"/>
    <col min="13313" max="13313" width="46.44140625" style="2" customWidth="1"/>
    <col min="13314" max="13568" width="8.88671875" style="2"/>
    <col min="13569" max="13569" width="46.44140625" style="2" customWidth="1"/>
    <col min="13570" max="13824" width="8.88671875" style="2"/>
    <col min="13825" max="13825" width="46.44140625" style="2" customWidth="1"/>
    <col min="13826" max="14080" width="8.88671875" style="2"/>
    <col min="14081" max="14081" width="46.44140625" style="2" customWidth="1"/>
    <col min="14082" max="14336" width="8.88671875" style="2"/>
    <col min="14337" max="14337" width="46.44140625" style="2" customWidth="1"/>
    <col min="14338" max="14592" width="8.88671875" style="2"/>
    <col min="14593" max="14593" width="46.44140625" style="2" customWidth="1"/>
    <col min="14594" max="14848" width="8.88671875" style="2"/>
    <col min="14849" max="14849" width="46.44140625" style="2" customWidth="1"/>
    <col min="14850" max="15104" width="8.88671875" style="2"/>
    <col min="15105" max="15105" width="46.44140625" style="2" customWidth="1"/>
    <col min="15106" max="15360" width="8.88671875" style="2"/>
    <col min="15361" max="15361" width="46.44140625" style="2" customWidth="1"/>
    <col min="15362" max="15616" width="8.88671875" style="2"/>
    <col min="15617" max="15617" width="46.44140625" style="2" customWidth="1"/>
    <col min="15618" max="15872" width="8.88671875" style="2"/>
    <col min="15873" max="15873" width="46.44140625" style="2" customWidth="1"/>
    <col min="15874" max="16128" width="8.88671875" style="2"/>
    <col min="16129" max="16129" width="46.44140625" style="2" customWidth="1"/>
    <col min="16130" max="16384" width="8.88671875" style="2"/>
  </cols>
  <sheetData>
    <row r="1" spans="1:19" ht="22.5" customHeight="1" x14ac:dyDescent="0.2">
      <c r="A1" s="1" t="s">
        <v>477</v>
      </c>
    </row>
    <row r="2" spans="1:19" ht="15" customHeight="1" x14ac:dyDescent="0.2">
      <c r="A2" s="113" t="s">
        <v>478</v>
      </c>
      <c r="B2" s="103" t="s">
        <v>2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5"/>
      <c r="S2" s="3"/>
    </row>
    <row r="3" spans="1:19" ht="40.5" customHeight="1" x14ac:dyDescent="0.2">
      <c r="A3" s="113"/>
      <c r="B3" s="67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6" t="s">
        <v>19</v>
      </c>
      <c r="S3" s="3"/>
    </row>
    <row r="4" spans="1:19" s="11" customFormat="1" x14ac:dyDescent="0.2">
      <c r="A4" s="98" t="s">
        <v>479</v>
      </c>
      <c r="B4" s="99">
        <v>1751</v>
      </c>
      <c r="C4" s="100">
        <v>20</v>
      </c>
      <c r="D4" s="100">
        <v>55</v>
      </c>
      <c r="E4" s="100">
        <v>80</v>
      </c>
      <c r="F4" s="100">
        <v>48</v>
      </c>
      <c r="G4" s="100">
        <v>46</v>
      </c>
      <c r="H4" s="100">
        <v>47</v>
      </c>
      <c r="I4" s="100">
        <v>260</v>
      </c>
      <c r="J4" s="100">
        <v>59</v>
      </c>
      <c r="K4" s="100">
        <v>32</v>
      </c>
      <c r="L4" s="100">
        <v>40</v>
      </c>
      <c r="M4" s="100">
        <v>56</v>
      </c>
      <c r="N4" s="100">
        <v>21</v>
      </c>
      <c r="O4" s="100">
        <v>70</v>
      </c>
      <c r="P4" s="100">
        <v>898</v>
      </c>
      <c r="Q4" s="100">
        <v>10</v>
      </c>
      <c r="R4" s="100">
        <v>9</v>
      </c>
      <c r="S4" s="10"/>
    </row>
    <row r="5" spans="1:19" x14ac:dyDescent="0.2">
      <c r="A5" s="20" t="s">
        <v>480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3"/>
    </row>
    <row r="6" spans="1:19" x14ac:dyDescent="0.2">
      <c r="A6" s="29" t="s">
        <v>433</v>
      </c>
      <c r="B6" s="19">
        <v>1398</v>
      </c>
      <c r="C6" s="18">
        <v>17</v>
      </c>
      <c r="D6" s="18">
        <v>35</v>
      </c>
      <c r="E6" s="18">
        <v>56</v>
      </c>
      <c r="F6" s="18">
        <v>32</v>
      </c>
      <c r="G6" s="18">
        <v>28</v>
      </c>
      <c r="H6" s="18">
        <v>24</v>
      </c>
      <c r="I6" s="18">
        <v>220</v>
      </c>
      <c r="J6" s="18">
        <v>45</v>
      </c>
      <c r="K6" s="18">
        <v>25</v>
      </c>
      <c r="L6" s="18">
        <v>17</v>
      </c>
      <c r="M6" s="18">
        <v>49</v>
      </c>
      <c r="N6" s="18">
        <v>12</v>
      </c>
      <c r="O6" s="18">
        <v>63</v>
      </c>
      <c r="P6" s="18">
        <v>756</v>
      </c>
      <c r="Q6" s="18">
        <v>10</v>
      </c>
      <c r="R6" s="18">
        <v>9</v>
      </c>
      <c r="S6" s="3"/>
    </row>
    <row r="7" spans="1:19" x14ac:dyDescent="0.2">
      <c r="A7" s="29" t="s">
        <v>481</v>
      </c>
      <c r="B7" s="18">
        <v>22</v>
      </c>
      <c r="C7" s="18" t="s">
        <v>23</v>
      </c>
      <c r="D7" s="18">
        <v>2</v>
      </c>
      <c r="E7" s="18">
        <v>3</v>
      </c>
      <c r="F7" s="18" t="s">
        <v>23</v>
      </c>
      <c r="G7" s="18" t="s">
        <v>23</v>
      </c>
      <c r="H7" s="18">
        <v>2</v>
      </c>
      <c r="I7" s="18">
        <v>4</v>
      </c>
      <c r="J7" s="18" t="s">
        <v>23</v>
      </c>
      <c r="K7" s="18">
        <v>1</v>
      </c>
      <c r="L7" s="18" t="s">
        <v>23</v>
      </c>
      <c r="M7" s="18" t="s">
        <v>23</v>
      </c>
      <c r="N7" s="18" t="s">
        <v>23</v>
      </c>
      <c r="O7" s="18" t="s">
        <v>23</v>
      </c>
      <c r="P7" s="18">
        <v>10</v>
      </c>
      <c r="Q7" s="18" t="s">
        <v>23</v>
      </c>
      <c r="R7" s="18" t="s">
        <v>23</v>
      </c>
      <c r="S7" s="3"/>
    </row>
    <row r="8" spans="1:19" x14ac:dyDescent="0.2">
      <c r="A8" s="29" t="s">
        <v>482</v>
      </c>
      <c r="B8" s="18">
        <v>232</v>
      </c>
      <c r="C8" s="18">
        <v>3</v>
      </c>
      <c r="D8" s="18">
        <v>17</v>
      </c>
      <c r="E8" s="18">
        <v>19</v>
      </c>
      <c r="F8" s="18">
        <v>14</v>
      </c>
      <c r="G8" s="18">
        <v>17</v>
      </c>
      <c r="H8" s="18">
        <v>15</v>
      </c>
      <c r="I8" s="18">
        <v>24</v>
      </c>
      <c r="J8" s="18">
        <v>11</v>
      </c>
      <c r="K8" s="18">
        <v>4</v>
      </c>
      <c r="L8" s="18">
        <v>18</v>
      </c>
      <c r="M8" s="18">
        <v>4</v>
      </c>
      <c r="N8" s="18">
        <v>8</v>
      </c>
      <c r="O8" s="18">
        <v>5</v>
      </c>
      <c r="P8" s="18">
        <v>73</v>
      </c>
      <c r="Q8" s="18" t="s">
        <v>23</v>
      </c>
      <c r="R8" s="18" t="s">
        <v>23</v>
      </c>
      <c r="S8" s="3"/>
    </row>
    <row r="9" spans="1:19" x14ac:dyDescent="0.2">
      <c r="A9" s="29" t="s">
        <v>483</v>
      </c>
      <c r="B9" s="18">
        <v>83</v>
      </c>
      <c r="C9" s="18" t="s">
        <v>23</v>
      </c>
      <c r="D9" s="18" t="s">
        <v>23</v>
      </c>
      <c r="E9" s="18">
        <v>2</v>
      </c>
      <c r="F9" s="18">
        <v>2</v>
      </c>
      <c r="G9" s="18">
        <v>1</v>
      </c>
      <c r="H9" s="18">
        <v>6</v>
      </c>
      <c r="I9" s="18">
        <v>7</v>
      </c>
      <c r="J9" s="18">
        <v>3</v>
      </c>
      <c r="K9" s="18">
        <v>2</v>
      </c>
      <c r="L9" s="18">
        <v>5</v>
      </c>
      <c r="M9" s="18">
        <v>3</v>
      </c>
      <c r="N9" s="18">
        <v>1</v>
      </c>
      <c r="O9" s="18">
        <v>2</v>
      </c>
      <c r="P9" s="18">
        <v>49</v>
      </c>
      <c r="Q9" s="18" t="s">
        <v>23</v>
      </c>
      <c r="R9" s="18" t="s">
        <v>23</v>
      </c>
      <c r="S9" s="3"/>
    </row>
    <row r="10" spans="1:19" x14ac:dyDescent="0.2">
      <c r="A10" s="29" t="s">
        <v>94</v>
      </c>
      <c r="B10" s="18">
        <v>16</v>
      </c>
      <c r="C10" s="18" t="s">
        <v>23</v>
      </c>
      <c r="D10" s="18">
        <v>1</v>
      </c>
      <c r="E10" s="18" t="s">
        <v>23</v>
      </c>
      <c r="F10" s="18" t="s">
        <v>23</v>
      </c>
      <c r="G10" s="18" t="s">
        <v>23</v>
      </c>
      <c r="H10" s="18" t="s">
        <v>23</v>
      </c>
      <c r="I10" s="18">
        <v>5</v>
      </c>
      <c r="J10" s="18" t="s">
        <v>23</v>
      </c>
      <c r="K10" s="18" t="s">
        <v>23</v>
      </c>
      <c r="L10" s="18" t="s">
        <v>23</v>
      </c>
      <c r="M10" s="18" t="s">
        <v>23</v>
      </c>
      <c r="N10" s="18" t="s">
        <v>23</v>
      </c>
      <c r="O10" s="18" t="s">
        <v>23</v>
      </c>
      <c r="P10" s="18">
        <v>10</v>
      </c>
      <c r="Q10" s="18" t="s">
        <v>23</v>
      </c>
      <c r="R10" s="18" t="s">
        <v>23</v>
      </c>
      <c r="S10" s="3"/>
    </row>
    <row r="11" spans="1:19" s="11" customFormat="1" x14ac:dyDescent="0.2">
      <c r="A11" s="20" t="s">
        <v>484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0"/>
    </row>
    <row r="12" spans="1:19" x14ac:dyDescent="0.2">
      <c r="A12" s="29" t="s">
        <v>485</v>
      </c>
      <c r="B12" s="18">
        <v>300</v>
      </c>
      <c r="C12" s="18" t="s">
        <v>23</v>
      </c>
      <c r="D12" s="18">
        <v>8</v>
      </c>
      <c r="E12" s="18">
        <v>28</v>
      </c>
      <c r="F12" s="18">
        <v>12</v>
      </c>
      <c r="G12" s="18">
        <v>13</v>
      </c>
      <c r="H12" s="18">
        <v>7</v>
      </c>
      <c r="I12" s="18">
        <v>50</v>
      </c>
      <c r="J12" s="18">
        <v>5</v>
      </c>
      <c r="K12" s="18">
        <v>6</v>
      </c>
      <c r="L12" s="18">
        <v>6</v>
      </c>
      <c r="M12" s="18">
        <v>7</v>
      </c>
      <c r="N12" s="18">
        <v>1</v>
      </c>
      <c r="O12" s="18">
        <v>22</v>
      </c>
      <c r="P12" s="18">
        <v>116</v>
      </c>
      <c r="Q12" s="18">
        <v>10</v>
      </c>
      <c r="R12" s="18">
        <v>9</v>
      </c>
      <c r="S12" s="3"/>
    </row>
    <row r="13" spans="1:19" x14ac:dyDescent="0.2">
      <c r="A13" s="29" t="s">
        <v>486</v>
      </c>
      <c r="B13" s="18">
        <v>242</v>
      </c>
      <c r="C13" s="18">
        <v>7</v>
      </c>
      <c r="D13" s="18">
        <v>11</v>
      </c>
      <c r="E13" s="18">
        <v>10</v>
      </c>
      <c r="F13" s="18">
        <v>7</v>
      </c>
      <c r="G13" s="18">
        <v>8</v>
      </c>
      <c r="H13" s="18">
        <v>3</v>
      </c>
      <c r="I13" s="18">
        <v>34</v>
      </c>
      <c r="J13" s="18">
        <v>1</v>
      </c>
      <c r="K13" s="18">
        <v>2</v>
      </c>
      <c r="L13" s="18">
        <v>2</v>
      </c>
      <c r="M13" s="18">
        <v>2</v>
      </c>
      <c r="N13" s="18">
        <v>2</v>
      </c>
      <c r="O13" s="18">
        <v>4</v>
      </c>
      <c r="P13" s="18">
        <v>130</v>
      </c>
      <c r="Q13" s="18">
        <v>10</v>
      </c>
      <c r="R13" s="18">
        <v>9</v>
      </c>
      <c r="S13" s="3"/>
    </row>
    <row r="14" spans="1:19" x14ac:dyDescent="0.2">
      <c r="A14" s="29" t="s">
        <v>487</v>
      </c>
      <c r="B14" s="18">
        <v>986</v>
      </c>
      <c r="C14" s="18">
        <v>17</v>
      </c>
      <c r="D14" s="18">
        <v>29</v>
      </c>
      <c r="E14" s="18">
        <v>56</v>
      </c>
      <c r="F14" s="18">
        <v>28</v>
      </c>
      <c r="G14" s="18">
        <v>24</v>
      </c>
      <c r="H14" s="18">
        <v>18</v>
      </c>
      <c r="I14" s="18">
        <v>156</v>
      </c>
      <c r="J14" s="18">
        <v>42</v>
      </c>
      <c r="K14" s="18">
        <v>13</v>
      </c>
      <c r="L14" s="18">
        <v>29</v>
      </c>
      <c r="M14" s="18">
        <v>40</v>
      </c>
      <c r="N14" s="18">
        <v>3</v>
      </c>
      <c r="O14" s="18">
        <v>43</v>
      </c>
      <c r="P14" s="18">
        <v>469</v>
      </c>
      <c r="Q14" s="18">
        <v>10</v>
      </c>
      <c r="R14" s="18">
        <v>9</v>
      </c>
      <c r="S14" s="3"/>
    </row>
    <row r="15" spans="1:19" x14ac:dyDescent="0.2">
      <c r="A15" s="29" t="s">
        <v>488</v>
      </c>
      <c r="B15" s="19">
        <v>1199</v>
      </c>
      <c r="C15" s="18">
        <v>8</v>
      </c>
      <c r="D15" s="18">
        <v>47</v>
      </c>
      <c r="E15" s="18">
        <v>39</v>
      </c>
      <c r="F15" s="18">
        <v>26</v>
      </c>
      <c r="G15" s="18">
        <v>42</v>
      </c>
      <c r="H15" s="18">
        <v>29</v>
      </c>
      <c r="I15" s="18">
        <v>181</v>
      </c>
      <c r="J15" s="18">
        <v>50</v>
      </c>
      <c r="K15" s="18">
        <v>22</v>
      </c>
      <c r="L15" s="18">
        <v>23</v>
      </c>
      <c r="M15" s="18">
        <v>33</v>
      </c>
      <c r="N15" s="18">
        <v>13</v>
      </c>
      <c r="O15" s="18">
        <v>16</v>
      </c>
      <c r="P15" s="18">
        <v>651</v>
      </c>
      <c r="Q15" s="18">
        <v>10</v>
      </c>
      <c r="R15" s="18">
        <v>9</v>
      </c>
      <c r="S15" s="3"/>
    </row>
    <row r="16" spans="1:19" x14ac:dyDescent="0.2">
      <c r="A16" s="29" t="s">
        <v>489</v>
      </c>
      <c r="B16" s="18">
        <v>223</v>
      </c>
      <c r="C16" s="18" t="s">
        <v>23</v>
      </c>
      <c r="D16" s="18">
        <v>17</v>
      </c>
      <c r="E16" s="18">
        <v>7</v>
      </c>
      <c r="F16" s="18">
        <v>8</v>
      </c>
      <c r="G16" s="18">
        <v>9</v>
      </c>
      <c r="H16" s="18">
        <v>12</v>
      </c>
      <c r="I16" s="18">
        <v>27</v>
      </c>
      <c r="J16" s="18">
        <v>10</v>
      </c>
      <c r="K16" s="18">
        <v>3</v>
      </c>
      <c r="L16" s="18">
        <v>6</v>
      </c>
      <c r="M16" s="18">
        <v>7</v>
      </c>
      <c r="N16" s="18">
        <v>10</v>
      </c>
      <c r="O16" s="18" t="s">
        <v>23</v>
      </c>
      <c r="P16" s="18">
        <v>89</v>
      </c>
      <c r="Q16" s="18">
        <v>10</v>
      </c>
      <c r="R16" s="18">
        <v>8</v>
      </c>
      <c r="S16" s="3"/>
    </row>
    <row r="17" spans="1:19" x14ac:dyDescent="0.2">
      <c r="A17" s="29" t="s">
        <v>490</v>
      </c>
      <c r="B17" s="18">
        <v>19</v>
      </c>
      <c r="C17" s="18" t="s">
        <v>23</v>
      </c>
      <c r="D17" s="18" t="s">
        <v>23</v>
      </c>
      <c r="E17" s="18">
        <v>1</v>
      </c>
      <c r="F17" s="18">
        <v>1</v>
      </c>
      <c r="G17" s="18" t="s">
        <v>23</v>
      </c>
      <c r="H17" s="18">
        <v>1</v>
      </c>
      <c r="I17" s="18">
        <v>5</v>
      </c>
      <c r="J17" s="18">
        <v>1</v>
      </c>
      <c r="K17" s="18">
        <v>2</v>
      </c>
      <c r="L17" s="18" t="s">
        <v>23</v>
      </c>
      <c r="M17" s="18" t="s">
        <v>23</v>
      </c>
      <c r="N17" s="18" t="s">
        <v>23</v>
      </c>
      <c r="O17" s="18" t="s">
        <v>23</v>
      </c>
      <c r="P17" s="18">
        <v>8</v>
      </c>
      <c r="Q17" s="18" t="s">
        <v>23</v>
      </c>
      <c r="R17" s="18" t="s">
        <v>23</v>
      </c>
      <c r="S17" s="3"/>
    </row>
    <row r="18" spans="1:19" x14ac:dyDescent="0.2">
      <c r="A18" s="20" t="s">
        <v>491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3"/>
    </row>
    <row r="19" spans="1:19" x14ac:dyDescent="0.2">
      <c r="A19" s="29" t="s">
        <v>492</v>
      </c>
      <c r="B19" s="18">
        <v>161</v>
      </c>
      <c r="C19" s="18" t="s">
        <v>23</v>
      </c>
      <c r="D19" s="18">
        <v>21</v>
      </c>
      <c r="E19" s="18">
        <v>13</v>
      </c>
      <c r="F19" s="18">
        <v>3</v>
      </c>
      <c r="G19" s="18">
        <v>2</v>
      </c>
      <c r="H19" s="18">
        <v>4</v>
      </c>
      <c r="I19" s="18">
        <v>20</v>
      </c>
      <c r="J19" s="18">
        <v>17</v>
      </c>
      <c r="K19" s="18">
        <v>2</v>
      </c>
      <c r="L19" s="18">
        <v>10</v>
      </c>
      <c r="M19" s="18">
        <v>11</v>
      </c>
      <c r="N19" s="18" t="s">
        <v>23</v>
      </c>
      <c r="O19" s="18">
        <v>2</v>
      </c>
      <c r="P19" s="18">
        <v>56</v>
      </c>
      <c r="Q19" s="18" t="s">
        <v>23</v>
      </c>
      <c r="R19" s="18" t="s">
        <v>23</v>
      </c>
      <c r="S19" s="3"/>
    </row>
    <row r="20" spans="1:19" x14ac:dyDescent="0.2">
      <c r="A20" s="29" t="s">
        <v>493</v>
      </c>
      <c r="B20" s="18">
        <v>701</v>
      </c>
      <c r="C20" s="18">
        <v>5</v>
      </c>
      <c r="D20" s="18">
        <v>19</v>
      </c>
      <c r="E20" s="18">
        <v>15</v>
      </c>
      <c r="F20" s="18">
        <v>9</v>
      </c>
      <c r="G20" s="18">
        <v>24</v>
      </c>
      <c r="H20" s="18">
        <v>15</v>
      </c>
      <c r="I20" s="18">
        <v>129</v>
      </c>
      <c r="J20" s="18">
        <v>27</v>
      </c>
      <c r="K20" s="18">
        <v>13</v>
      </c>
      <c r="L20" s="18">
        <v>18</v>
      </c>
      <c r="M20" s="18">
        <v>13</v>
      </c>
      <c r="N20" s="18">
        <v>1</v>
      </c>
      <c r="O20" s="18">
        <v>10</v>
      </c>
      <c r="P20" s="18">
        <v>387</v>
      </c>
      <c r="Q20" s="18">
        <v>7</v>
      </c>
      <c r="R20" s="18">
        <v>9</v>
      </c>
      <c r="S20" s="3"/>
    </row>
    <row r="21" spans="1:19" x14ac:dyDescent="0.2">
      <c r="A21" s="29" t="s">
        <v>494</v>
      </c>
      <c r="B21" s="19">
        <v>1453</v>
      </c>
      <c r="C21" s="18">
        <v>20</v>
      </c>
      <c r="D21" s="18">
        <v>48</v>
      </c>
      <c r="E21" s="18">
        <v>73</v>
      </c>
      <c r="F21" s="18">
        <v>43</v>
      </c>
      <c r="G21" s="18">
        <v>42</v>
      </c>
      <c r="H21" s="18">
        <v>37</v>
      </c>
      <c r="I21" s="18">
        <v>210</v>
      </c>
      <c r="J21" s="18">
        <v>56</v>
      </c>
      <c r="K21" s="18">
        <v>25</v>
      </c>
      <c r="L21" s="18">
        <v>34</v>
      </c>
      <c r="M21" s="18">
        <v>55</v>
      </c>
      <c r="N21" s="18">
        <v>14</v>
      </c>
      <c r="O21" s="18">
        <v>57</v>
      </c>
      <c r="P21" s="18">
        <v>720</v>
      </c>
      <c r="Q21" s="18">
        <v>10</v>
      </c>
      <c r="R21" s="18">
        <v>9</v>
      </c>
      <c r="S21" s="3"/>
    </row>
    <row r="22" spans="1:19" x14ac:dyDescent="0.2">
      <c r="A22" s="29" t="s">
        <v>495</v>
      </c>
      <c r="B22" s="18">
        <v>437</v>
      </c>
      <c r="C22" s="18">
        <v>4</v>
      </c>
      <c r="D22" s="18">
        <v>9</v>
      </c>
      <c r="E22" s="18">
        <v>25</v>
      </c>
      <c r="F22" s="18">
        <v>11</v>
      </c>
      <c r="G22" s="18">
        <v>17</v>
      </c>
      <c r="H22" s="18">
        <v>8</v>
      </c>
      <c r="I22" s="18">
        <v>82</v>
      </c>
      <c r="J22" s="18">
        <v>3</v>
      </c>
      <c r="K22" s="18">
        <v>1</v>
      </c>
      <c r="L22" s="18">
        <v>6</v>
      </c>
      <c r="M22" s="18">
        <v>4</v>
      </c>
      <c r="N22" s="18">
        <v>12</v>
      </c>
      <c r="O22" s="18">
        <v>12</v>
      </c>
      <c r="P22" s="18">
        <v>224</v>
      </c>
      <c r="Q22" s="18">
        <v>10</v>
      </c>
      <c r="R22" s="18">
        <v>9</v>
      </c>
      <c r="S22" s="3"/>
    </row>
    <row r="23" spans="1:19" x14ac:dyDescent="0.2">
      <c r="A23" s="29" t="s">
        <v>496</v>
      </c>
      <c r="B23" s="18">
        <v>4</v>
      </c>
      <c r="C23" s="18" t="s">
        <v>23</v>
      </c>
      <c r="D23" s="18" t="s">
        <v>23</v>
      </c>
      <c r="E23" s="18" t="s">
        <v>23</v>
      </c>
      <c r="F23" s="18" t="s">
        <v>23</v>
      </c>
      <c r="G23" s="18" t="s">
        <v>23</v>
      </c>
      <c r="H23" s="18" t="s">
        <v>23</v>
      </c>
      <c r="I23" s="18">
        <v>1</v>
      </c>
      <c r="J23" s="18" t="s">
        <v>23</v>
      </c>
      <c r="K23" s="18" t="s">
        <v>23</v>
      </c>
      <c r="L23" s="18" t="s">
        <v>23</v>
      </c>
      <c r="M23" s="18" t="s">
        <v>23</v>
      </c>
      <c r="N23" s="18" t="s">
        <v>23</v>
      </c>
      <c r="O23" s="18">
        <v>1</v>
      </c>
      <c r="P23" s="18">
        <v>2</v>
      </c>
      <c r="Q23" s="18" t="s">
        <v>23</v>
      </c>
      <c r="R23" s="18" t="s">
        <v>23</v>
      </c>
      <c r="S23" s="3"/>
    </row>
    <row r="24" spans="1:19" x14ac:dyDescent="0.2">
      <c r="A24" s="20" t="s">
        <v>497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3"/>
    </row>
    <row r="25" spans="1:19" x14ac:dyDescent="0.2">
      <c r="A25" s="29" t="s">
        <v>498</v>
      </c>
      <c r="B25" s="18">
        <v>348</v>
      </c>
      <c r="C25" s="18" t="s">
        <v>23</v>
      </c>
      <c r="D25" s="18">
        <v>23</v>
      </c>
      <c r="E25" s="18">
        <v>17</v>
      </c>
      <c r="F25" s="18">
        <v>20</v>
      </c>
      <c r="G25" s="18">
        <v>11</v>
      </c>
      <c r="H25" s="18">
        <v>14</v>
      </c>
      <c r="I25" s="18">
        <v>38</v>
      </c>
      <c r="J25" s="18">
        <v>28</v>
      </c>
      <c r="K25" s="18">
        <v>4</v>
      </c>
      <c r="L25" s="18">
        <v>12</v>
      </c>
      <c r="M25" s="18">
        <v>9</v>
      </c>
      <c r="N25" s="18">
        <v>10</v>
      </c>
      <c r="O25" s="18">
        <v>3</v>
      </c>
      <c r="P25" s="18">
        <v>140</v>
      </c>
      <c r="Q25" s="18">
        <v>10</v>
      </c>
      <c r="R25" s="18">
        <v>9</v>
      </c>
      <c r="S25" s="3"/>
    </row>
    <row r="26" spans="1:19" x14ac:dyDescent="0.2">
      <c r="A26" s="29" t="s">
        <v>499</v>
      </c>
      <c r="B26" s="19">
        <v>1588</v>
      </c>
      <c r="C26" s="18">
        <v>20</v>
      </c>
      <c r="D26" s="18">
        <v>52</v>
      </c>
      <c r="E26" s="18">
        <v>77</v>
      </c>
      <c r="F26" s="18">
        <v>42</v>
      </c>
      <c r="G26" s="18">
        <v>44</v>
      </c>
      <c r="H26" s="18">
        <v>36</v>
      </c>
      <c r="I26" s="18">
        <v>229</v>
      </c>
      <c r="J26" s="18">
        <v>58</v>
      </c>
      <c r="K26" s="18">
        <v>29</v>
      </c>
      <c r="L26" s="18">
        <v>38</v>
      </c>
      <c r="M26" s="18">
        <v>55</v>
      </c>
      <c r="N26" s="18">
        <v>6</v>
      </c>
      <c r="O26" s="18">
        <v>64</v>
      </c>
      <c r="P26" s="18">
        <v>819</v>
      </c>
      <c r="Q26" s="18">
        <v>10</v>
      </c>
      <c r="R26" s="18">
        <v>9</v>
      </c>
      <c r="S26" s="3"/>
    </row>
    <row r="27" spans="1:19" x14ac:dyDescent="0.2">
      <c r="A27" s="29" t="s">
        <v>500</v>
      </c>
      <c r="B27" s="18">
        <v>332</v>
      </c>
      <c r="C27" s="18">
        <v>6</v>
      </c>
      <c r="D27" s="18">
        <v>13</v>
      </c>
      <c r="E27" s="18">
        <v>10</v>
      </c>
      <c r="F27" s="18">
        <v>6</v>
      </c>
      <c r="G27" s="18">
        <v>11</v>
      </c>
      <c r="H27" s="18">
        <v>3</v>
      </c>
      <c r="I27" s="18">
        <v>53</v>
      </c>
      <c r="J27" s="18">
        <v>1</v>
      </c>
      <c r="K27" s="18">
        <v>2</v>
      </c>
      <c r="L27" s="18">
        <v>1</v>
      </c>
      <c r="M27" s="18">
        <v>3</v>
      </c>
      <c r="N27" s="18">
        <v>12</v>
      </c>
      <c r="O27" s="18">
        <v>6</v>
      </c>
      <c r="P27" s="18">
        <v>186</v>
      </c>
      <c r="Q27" s="18">
        <v>10</v>
      </c>
      <c r="R27" s="18">
        <v>9</v>
      </c>
      <c r="S27" s="3"/>
    </row>
    <row r="28" spans="1:19" x14ac:dyDescent="0.2">
      <c r="A28" s="29" t="s">
        <v>501</v>
      </c>
      <c r="B28" s="18">
        <v>426</v>
      </c>
      <c r="C28" s="18">
        <v>1</v>
      </c>
      <c r="D28" s="18">
        <v>13</v>
      </c>
      <c r="E28" s="18">
        <v>13</v>
      </c>
      <c r="F28" s="18">
        <v>6</v>
      </c>
      <c r="G28" s="18">
        <v>14</v>
      </c>
      <c r="H28" s="18">
        <v>9</v>
      </c>
      <c r="I28" s="18">
        <v>72</v>
      </c>
      <c r="J28" s="18">
        <v>21</v>
      </c>
      <c r="K28" s="18">
        <v>2</v>
      </c>
      <c r="L28" s="18">
        <v>2</v>
      </c>
      <c r="M28" s="18">
        <v>1</v>
      </c>
      <c r="N28" s="18">
        <v>11</v>
      </c>
      <c r="O28" s="18">
        <v>3</v>
      </c>
      <c r="P28" s="18">
        <v>239</v>
      </c>
      <c r="Q28" s="18">
        <v>10</v>
      </c>
      <c r="R28" s="18">
        <v>9</v>
      </c>
      <c r="S28" s="3"/>
    </row>
    <row r="29" spans="1:19" ht="10.8" thickBot="1" x14ac:dyDescent="0.25">
      <c r="A29" s="33" t="s">
        <v>502</v>
      </c>
      <c r="B29" s="27">
        <v>116</v>
      </c>
      <c r="C29" s="27" t="s">
        <v>23</v>
      </c>
      <c r="D29" s="27">
        <v>5</v>
      </c>
      <c r="E29" s="27">
        <v>7</v>
      </c>
      <c r="F29" s="27">
        <v>3</v>
      </c>
      <c r="G29" s="27">
        <v>4</v>
      </c>
      <c r="H29" s="27">
        <v>2</v>
      </c>
      <c r="I29" s="27">
        <v>19</v>
      </c>
      <c r="J29" s="27">
        <v>8</v>
      </c>
      <c r="K29" s="27" t="s">
        <v>23</v>
      </c>
      <c r="L29" s="27">
        <v>8</v>
      </c>
      <c r="M29" s="27">
        <v>9</v>
      </c>
      <c r="N29" s="27" t="s">
        <v>23</v>
      </c>
      <c r="O29" s="27" t="s">
        <v>23</v>
      </c>
      <c r="P29" s="27">
        <v>37</v>
      </c>
      <c r="Q29" s="27">
        <v>7</v>
      </c>
      <c r="R29" s="27">
        <v>7</v>
      </c>
      <c r="S29" s="3"/>
    </row>
    <row r="30" spans="1:19" ht="19.5" customHeight="1" thickTop="1" x14ac:dyDescent="0.2">
      <c r="A30" s="50" t="s">
        <v>55</v>
      </c>
    </row>
  </sheetData>
  <mergeCells count="2">
    <mergeCell ref="A2:A3"/>
    <mergeCell ref="B2:R2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A246F-4B2A-4528-BD66-10DD024DE8E4}">
  <dimension ref="A1:S68"/>
  <sheetViews>
    <sheetView showGridLines="0" zoomScaleNormal="100" workbookViewId="0">
      <selection sqref="A1:XFD1048576"/>
    </sheetView>
  </sheetViews>
  <sheetFormatPr defaultRowHeight="10.199999999999999" x14ac:dyDescent="0.2"/>
  <cols>
    <col min="1" max="1" width="60.5546875" style="2" customWidth="1"/>
    <col min="2" max="2" width="8.88671875" style="2"/>
    <col min="3" max="3" width="5.44140625" style="2" customWidth="1"/>
    <col min="4" max="4" width="6.5546875" style="2" customWidth="1"/>
    <col min="5" max="5" width="5" style="2" customWidth="1"/>
    <col min="6" max="6" width="6.33203125" style="2" customWidth="1"/>
    <col min="7" max="7" width="5.109375" style="2" customWidth="1"/>
    <col min="8" max="9" width="6.109375" style="2" customWidth="1"/>
    <col min="10" max="10" width="7.5546875" style="2" customWidth="1"/>
    <col min="11" max="11" width="4.6640625" style="2" customWidth="1"/>
    <col min="12" max="12" width="6" style="2" customWidth="1"/>
    <col min="13" max="13" width="7.109375" style="2" customWidth="1"/>
    <col min="14" max="14" width="6.88671875" style="2" customWidth="1"/>
    <col min="15" max="15" width="6.44140625" style="2" customWidth="1"/>
    <col min="16" max="16" width="6.6640625" style="2" customWidth="1"/>
    <col min="17" max="17" width="5.5546875" style="2" customWidth="1"/>
    <col min="18" max="18" width="5.88671875" style="2" customWidth="1"/>
    <col min="19" max="256" width="8.88671875" style="2"/>
    <col min="257" max="257" width="55.6640625" style="2" customWidth="1"/>
    <col min="258" max="512" width="8.88671875" style="2"/>
    <col min="513" max="513" width="55.6640625" style="2" customWidth="1"/>
    <col min="514" max="768" width="8.88671875" style="2"/>
    <col min="769" max="769" width="55.6640625" style="2" customWidth="1"/>
    <col min="770" max="1024" width="8.88671875" style="2"/>
    <col min="1025" max="1025" width="55.6640625" style="2" customWidth="1"/>
    <col min="1026" max="1280" width="8.88671875" style="2"/>
    <col min="1281" max="1281" width="55.6640625" style="2" customWidth="1"/>
    <col min="1282" max="1536" width="8.88671875" style="2"/>
    <col min="1537" max="1537" width="55.6640625" style="2" customWidth="1"/>
    <col min="1538" max="1792" width="8.88671875" style="2"/>
    <col min="1793" max="1793" width="55.6640625" style="2" customWidth="1"/>
    <col min="1794" max="2048" width="8.88671875" style="2"/>
    <col min="2049" max="2049" width="55.6640625" style="2" customWidth="1"/>
    <col min="2050" max="2304" width="8.88671875" style="2"/>
    <col min="2305" max="2305" width="55.6640625" style="2" customWidth="1"/>
    <col min="2306" max="2560" width="8.88671875" style="2"/>
    <col min="2561" max="2561" width="55.6640625" style="2" customWidth="1"/>
    <col min="2562" max="2816" width="8.88671875" style="2"/>
    <col min="2817" max="2817" width="55.6640625" style="2" customWidth="1"/>
    <col min="2818" max="3072" width="8.88671875" style="2"/>
    <col min="3073" max="3073" width="55.6640625" style="2" customWidth="1"/>
    <col min="3074" max="3328" width="8.88671875" style="2"/>
    <col min="3329" max="3329" width="55.6640625" style="2" customWidth="1"/>
    <col min="3330" max="3584" width="8.88671875" style="2"/>
    <col min="3585" max="3585" width="55.6640625" style="2" customWidth="1"/>
    <col min="3586" max="3840" width="8.88671875" style="2"/>
    <col min="3841" max="3841" width="55.6640625" style="2" customWidth="1"/>
    <col min="3842" max="4096" width="8.88671875" style="2"/>
    <col min="4097" max="4097" width="55.6640625" style="2" customWidth="1"/>
    <col min="4098" max="4352" width="8.88671875" style="2"/>
    <col min="4353" max="4353" width="55.6640625" style="2" customWidth="1"/>
    <col min="4354" max="4608" width="8.88671875" style="2"/>
    <col min="4609" max="4609" width="55.6640625" style="2" customWidth="1"/>
    <col min="4610" max="4864" width="8.88671875" style="2"/>
    <col min="4865" max="4865" width="55.6640625" style="2" customWidth="1"/>
    <col min="4866" max="5120" width="8.88671875" style="2"/>
    <col min="5121" max="5121" width="55.6640625" style="2" customWidth="1"/>
    <col min="5122" max="5376" width="8.88671875" style="2"/>
    <col min="5377" max="5377" width="55.6640625" style="2" customWidth="1"/>
    <col min="5378" max="5632" width="8.88671875" style="2"/>
    <col min="5633" max="5633" width="55.6640625" style="2" customWidth="1"/>
    <col min="5634" max="5888" width="8.88671875" style="2"/>
    <col min="5889" max="5889" width="55.6640625" style="2" customWidth="1"/>
    <col min="5890" max="6144" width="8.88671875" style="2"/>
    <col min="6145" max="6145" width="55.6640625" style="2" customWidth="1"/>
    <col min="6146" max="6400" width="8.88671875" style="2"/>
    <col min="6401" max="6401" width="55.6640625" style="2" customWidth="1"/>
    <col min="6402" max="6656" width="8.88671875" style="2"/>
    <col min="6657" max="6657" width="55.6640625" style="2" customWidth="1"/>
    <col min="6658" max="6912" width="8.88671875" style="2"/>
    <col min="6913" max="6913" width="55.6640625" style="2" customWidth="1"/>
    <col min="6914" max="7168" width="8.88671875" style="2"/>
    <col min="7169" max="7169" width="55.6640625" style="2" customWidth="1"/>
    <col min="7170" max="7424" width="8.88671875" style="2"/>
    <col min="7425" max="7425" width="55.6640625" style="2" customWidth="1"/>
    <col min="7426" max="7680" width="8.88671875" style="2"/>
    <col min="7681" max="7681" width="55.6640625" style="2" customWidth="1"/>
    <col min="7682" max="7936" width="8.88671875" style="2"/>
    <col min="7937" max="7937" width="55.6640625" style="2" customWidth="1"/>
    <col min="7938" max="8192" width="8.88671875" style="2"/>
    <col min="8193" max="8193" width="55.6640625" style="2" customWidth="1"/>
    <col min="8194" max="8448" width="8.88671875" style="2"/>
    <col min="8449" max="8449" width="55.6640625" style="2" customWidth="1"/>
    <col min="8450" max="8704" width="8.88671875" style="2"/>
    <col min="8705" max="8705" width="55.6640625" style="2" customWidth="1"/>
    <col min="8706" max="8960" width="8.88671875" style="2"/>
    <col min="8961" max="8961" width="55.6640625" style="2" customWidth="1"/>
    <col min="8962" max="9216" width="8.88671875" style="2"/>
    <col min="9217" max="9217" width="55.6640625" style="2" customWidth="1"/>
    <col min="9218" max="9472" width="8.88671875" style="2"/>
    <col min="9473" max="9473" width="55.6640625" style="2" customWidth="1"/>
    <col min="9474" max="9728" width="8.88671875" style="2"/>
    <col min="9729" max="9729" width="55.6640625" style="2" customWidth="1"/>
    <col min="9730" max="9984" width="8.88671875" style="2"/>
    <col min="9985" max="9985" width="55.6640625" style="2" customWidth="1"/>
    <col min="9986" max="10240" width="8.88671875" style="2"/>
    <col min="10241" max="10241" width="55.6640625" style="2" customWidth="1"/>
    <col min="10242" max="10496" width="8.88671875" style="2"/>
    <col min="10497" max="10497" width="55.6640625" style="2" customWidth="1"/>
    <col min="10498" max="10752" width="8.88671875" style="2"/>
    <col min="10753" max="10753" width="55.6640625" style="2" customWidth="1"/>
    <col min="10754" max="11008" width="8.88671875" style="2"/>
    <col min="11009" max="11009" width="55.6640625" style="2" customWidth="1"/>
    <col min="11010" max="11264" width="8.88671875" style="2"/>
    <col min="11265" max="11265" width="55.6640625" style="2" customWidth="1"/>
    <col min="11266" max="11520" width="8.88671875" style="2"/>
    <col min="11521" max="11521" width="55.6640625" style="2" customWidth="1"/>
    <col min="11522" max="11776" width="8.88671875" style="2"/>
    <col min="11777" max="11777" width="55.6640625" style="2" customWidth="1"/>
    <col min="11778" max="12032" width="8.88671875" style="2"/>
    <col min="12033" max="12033" width="55.6640625" style="2" customWidth="1"/>
    <col min="12034" max="12288" width="8.88671875" style="2"/>
    <col min="12289" max="12289" width="55.6640625" style="2" customWidth="1"/>
    <col min="12290" max="12544" width="8.88671875" style="2"/>
    <col min="12545" max="12545" width="55.6640625" style="2" customWidth="1"/>
    <col min="12546" max="12800" width="8.88671875" style="2"/>
    <col min="12801" max="12801" width="55.6640625" style="2" customWidth="1"/>
    <col min="12802" max="13056" width="8.88671875" style="2"/>
    <col min="13057" max="13057" width="55.6640625" style="2" customWidth="1"/>
    <col min="13058" max="13312" width="8.88671875" style="2"/>
    <col min="13313" max="13313" width="55.6640625" style="2" customWidth="1"/>
    <col min="13314" max="13568" width="8.88671875" style="2"/>
    <col min="13569" max="13569" width="55.6640625" style="2" customWidth="1"/>
    <col min="13570" max="13824" width="8.88671875" style="2"/>
    <col min="13825" max="13825" width="55.6640625" style="2" customWidth="1"/>
    <col min="13826" max="14080" width="8.88671875" style="2"/>
    <col min="14081" max="14081" width="55.6640625" style="2" customWidth="1"/>
    <col min="14082" max="14336" width="8.88671875" style="2"/>
    <col min="14337" max="14337" width="55.6640625" style="2" customWidth="1"/>
    <col min="14338" max="14592" width="8.88671875" style="2"/>
    <col min="14593" max="14593" width="55.6640625" style="2" customWidth="1"/>
    <col min="14594" max="14848" width="8.88671875" style="2"/>
    <col min="14849" max="14849" width="55.6640625" style="2" customWidth="1"/>
    <col min="14850" max="15104" width="8.88671875" style="2"/>
    <col min="15105" max="15105" width="55.6640625" style="2" customWidth="1"/>
    <col min="15106" max="15360" width="8.88671875" style="2"/>
    <col min="15361" max="15361" width="55.6640625" style="2" customWidth="1"/>
    <col min="15362" max="15616" width="8.88671875" style="2"/>
    <col min="15617" max="15617" width="55.6640625" style="2" customWidth="1"/>
    <col min="15618" max="15872" width="8.88671875" style="2"/>
    <col min="15873" max="15873" width="55.6640625" style="2" customWidth="1"/>
    <col min="15874" max="16128" width="8.88671875" style="2"/>
    <col min="16129" max="16129" width="55.6640625" style="2" customWidth="1"/>
    <col min="16130" max="16384" width="8.88671875" style="2"/>
  </cols>
  <sheetData>
    <row r="1" spans="1:19" ht="22.5" customHeight="1" x14ac:dyDescent="0.2">
      <c r="A1" s="1" t="s">
        <v>84</v>
      </c>
    </row>
    <row r="2" spans="1:19" x14ac:dyDescent="0.2">
      <c r="A2" s="107" t="s">
        <v>85</v>
      </c>
      <c r="B2" s="103" t="s">
        <v>2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5"/>
      <c r="S2" s="3"/>
    </row>
    <row r="3" spans="1:19" ht="45.75" customHeight="1" x14ac:dyDescent="0.2">
      <c r="A3" s="108"/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6" t="s">
        <v>19</v>
      </c>
      <c r="S3" s="3"/>
    </row>
    <row r="4" spans="1:19" ht="16.5" customHeight="1" x14ac:dyDescent="0.2">
      <c r="A4" s="28" t="s">
        <v>86</v>
      </c>
      <c r="B4" s="19">
        <v>4713</v>
      </c>
      <c r="C4" s="18">
        <v>23</v>
      </c>
      <c r="D4" s="18">
        <v>94</v>
      </c>
      <c r="E4" s="18">
        <v>133</v>
      </c>
      <c r="F4" s="18">
        <v>74</v>
      </c>
      <c r="G4" s="18">
        <v>78</v>
      </c>
      <c r="H4" s="18">
        <v>80</v>
      </c>
      <c r="I4" s="18">
        <v>624</v>
      </c>
      <c r="J4" s="18">
        <v>97</v>
      </c>
      <c r="K4" s="18">
        <v>62</v>
      </c>
      <c r="L4" s="18">
        <v>58</v>
      </c>
      <c r="M4" s="18">
        <v>91</v>
      </c>
      <c r="N4" s="18">
        <v>44</v>
      </c>
      <c r="O4" s="18">
        <v>142</v>
      </c>
      <c r="P4" s="19">
        <v>3091</v>
      </c>
      <c r="Q4" s="18">
        <v>12</v>
      </c>
      <c r="R4" s="18">
        <v>10</v>
      </c>
      <c r="S4" s="3"/>
    </row>
    <row r="5" spans="1:19" ht="21.75" customHeight="1" x14ac:dyDescent="0.2">
      <c r="A5" s="25" t="s">
        <v>87</v>
      </c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9"/>
      <c r="Q5" s="18"/>
      <c r="R5" s="18"/>
      <c r="S5" s="3"/>
    </row>
    <row r="6" spans="1:19" x14ac:dyDescent="0.2">
      <c r="A6" s="29" t="s">
        <v>88</v>
      </c>
      <c r="B6" s="18">
        <v>848</v>
      </c>
      <c r="C6" s="18" t="s">
        <v>23</v>
      </c>
      <c r="D6" s="18">
        <v>15</v>
      </c>
      <c r="E6" s="18">
        <v>7</v>
      </c>
      <c r="F6" s="18">
        <v>11</v>
      </c>
      <c r="G6" s="18">
        <v>18</v>
      </c>
      <c r="H6" s="18">
        <v>6</v>
      </c>
      <c r="I6" s="18">
        <v>91</v>
      </c>
      <c r="J6" s="18">
        <v>1</v>
      </c>
      <c r="K6" s="18">
        <v>2</v>
      </c>
      <c r="L6" s="18">
        <v>3</v>
      </c>
      <c r="M6" s="18">
        <v>7</v>
      </c>
      <c r="N6" s="18" t="s">
        <v>23</v>
      </c>
      <c r="O6" s="18">
        <v>25</v>
      </c>
      <c r="P6" s="18">
        <v>662</v>
      </c>
      <c r="Q6" s="18" t="s">
        <v>23</v>
      </c>
      <c r="R6" s="18" t="s">
        <v>23</v>
      </c>
      <c r="S6" s="3"/>
    </row>
    <row r="7" spans="1:19" x14ac:dyDescent="0.2">
      <c r="A7" s="29" t="s">
        <v>89</v>
      </c>
      <c r="B7" s="19">
        <v>1158</v>
      </c>
      <c r="C7" s="18">
        <v>2</v>
      </c>
      <c r="D7" s="18">
        <v>21</v>
      </c>
      <c r="E7" s="18">
        <v>35</v>
      </c>
      <c r="F7" s="18">
        <v>18</v>
      </c>
      <c r="G7" s="18">
        <v>20</v>
      </c>
      <c r="H7" s="18">
        <v>15</v>
      </c>
      <c r="I7" s="18">
        <v>202</v>
      </c>
      <c r="J7" s="18">
        <v>32</v>
      </c>
      <c r="K7" s="18">
        <v>17</v>
      </c>
      <c r="L7" s="18">
        <v>3</v>
      </c>
      <c r="M7" s="18">
        <v>14</v>
      </c>
      <c r="N7" s="18">
        <v>7</v>
      </c>
      <c r="O7" s="18">
        <v>54</v>
      </c>
      <c r="P7" s="18">
        <v>718</v>
      </c>
      <c r="Q7" s="18" t="s">
        <v>23</v>
      </c>
      <c r="R7" s="18" t="s">
        <v>23</v>
      </c>
      <c r="S7" s="3"/>
    </row>
    <row r="8" spans="1:19" x14ac:dyDescent="0.2">
      <c r="A8" s="29" t="s">
        <v>90</v>
      </c>
      <c r="B8" s="18">
        <v>548</v>
      </c>
      <c r="C8" s="18">
        <v>12</v>
      </c>
      <c r="D8" s="18">
        <v>17</v>
      </c>
      <c r="E8" s="18">
        <v>18</v>
      </c>
      <c r="F8" s="18">
        <v>10</v>
      </c>
      <c r="G8" s="18">
        <v>12</v>
      </c>
      <c r="H8" s="18">
        <v>16</v>
      </c>
      <c r="I8" s="18">
        <v>32</v>
      </c>
      <c r="J8" s="18">
        <v>28</v>
      </c>
      <c r="K8" s="18">
        <v>21</v>
      </c>
      <c r="L8" s="18">
        <v>13</v>
      </c>
      <c r="M8" s="18">
        <v>21</v>
      </c>
      <c r="N8" s="18">
        <v>15</v>
      </c>
      <c r="O8" s="18">
        <v>13</v>
      </c>
      <c r="P8" s="18">
        <v>319</v>
      </c>
      <c r="Q8" s="18" t="s">
        <v>23</v>
      </c>
      <c r="R8" s="18">
        <v>1</v>
      </c>
      <c r="S8" s="3"/>
    </row>
    <row r="9" spans="1:19" x14ac:dyDescent="0.2">
      <c r="A9" s="29" t="s">
        <v>91</v>
      </c>
      <c r="B9" s="19">
        <v>1211</v>
      </c>
      <c r="C9" s="18">
        <v>3</v>
      </c>
      <c r="D9" s="18">
        <v>19</v>
      </c>
      <c r="E9" s="18">
        <v>52</v>
      </c>
      <c r="F9" s="18">
        <v>17</v>
      </c>
      <c r="G9" s="18">
        <v>17</v>
      </c>
      <c r="H9" s="18">
        <v>29</v>
      </c>
      <c r="I9" s="18">
        <v>146</v>
      </c>
      <c r="J9" s="18">
        <v>18</v>
      </c>
      <c r="K9" s="18">
        <v>14</v>
      </c>
      <c r="L9" s="18">
        <v>33</v>
      </c>
      <c r="M9" s="18">
        <v>27</v>
      </c>
      <c r="N9" s="18">
        <v>16</v>
      </c>
      <c r="O9" s="18">
        <v>23</v>
      </c>
      <c r="P9" s="18">
        <v>776</v>
      </c>
      <c r="Q9" s="18">
        <v>12</v>
      </c>
      <c r="R9" s="18">
        <v>9</v>
      </c>
      <c r="S9" s="3"/>
    </row>
    <row r="10" spans="1:19" x14ac:dyDescent="0.2">
      <c r="A10" s="29" t="s">
        <v>92</v>
      </c>
      <c r="B10" s="18">
        <v>720</v>
      </c>
      <c r="C10" s="18">
        <v>3</v>
      </c>
      <c r="D10" s="18">
        <v>17</v>
      </c>
      <c r="E10" s="18">
        <v>21</v>
      </c>
      <c r="F10" s="30">
        <v>13</v>
      </c>
      <c r="G10" s="18">
        <v>6</v>
      </c>
      <c r="H10" s="18">
        <v>10</v>
      </c>
      <c r="I10" s="18">
        <v>120</v>
      </c>
      <c r="J10" s="18">
        <v>14</v>
      </c>
      <c r="K10" s="18">
        <v>5</v>
      </c>
      <c r="L10" s="18">
        <v>2</v>
      </c>
      <c r="M10" s="18">
        <v>19</v>
      </c>
      <c r="N10" s="18">
        <v>5</v>
      </c>
      <c r="O10" s="18">
        <v>24</v>
      </c>
      <c r="P10" s="18">
        <v>461</v>
      </c>
      <c r="Q10" s="18" t="s">
        <v>23</v>
      </c>
      <c r="R10" s="18" t="s">
        <v>23</v>
      </c>
      <c r="S10" s="3"/>
    </row>
    <row r="11" spans="1:19" x14ac:dyDescent="0.2">
      <c r="A11" s="29" t="s">
        <v>93</v>
      </c>
      <c r="B11" s="18">
        <v>141</v>
      </c>
      <c r="C11" s="18">
        <v>1</v>
      </c>
      <c r="D11" s="18">
        <v>3</v>
      </c>
      <c r="E11" s="18" t="s">
        <v>23</v>
      </c>
      <c r="F11" s="18">
        <v>3</v>
      </c>
      <c r="G11" s="18">
        <v>2</v>
      </c>
      <c r="H11" s="18">
        <v>4</v>
      </c>
      <c r="I11" s="18">
        <v>13</v>
      </c>
      <c r="J11" s="18">
        <v>2</v>
      </c>
      <c r="K11" s="18">
        <v>2</v>
      </c>
      <c r="L11" s="18">
        <v>3</v>
      </c>
      <c r="M11" s="18">
        <v>3</v>
      </c>
      <c r="N11" s="18" t="s">
        <v>23</v>
      </c>
      <c r="O11" s="18">
        <v>2</v>
      </c>
      <c r="P11" s="18">
        <v>103</v>
      </c>
      <c r="Q11" s="18" t="s">
        <v>23</v>
      </c>
      <c r="R11" s="18" t="s">
        <v>23</v>
      </c>
      <c r="S11" s="3"/>
    </row>
    <row r="12" spans="1:19" x14ac:dyDescent="0.2">
      <c r="A12" s="29" t="s">
        <v>94</v>
      </c>
      <c r="B12" s="18">
        <v>87</v>
      </c>
      <c r="C12" s="18">
        <v>2</v>
      </c>
      <c r="D12" s="18">
        <v>2</v>
      </c>
      <c r="E12" s="18" t="s">
        <v>23</v>
      </c>
      <c r="F12" s="18">
        <v>2</v>
      </c>
      <c r="G12" s="18">
        <v>3</v>
      </c>
      <c r="H12" s="18" t="s">
        <v>23</v>
      </c>
      <c r="I12" s="18">
        <v>20</v>
      </c>
      <c r="J12" s="18">
        <v>2</v>
      </c>
      <c r="K12" s="18">
        <v>1</v>
      </c>
      <c r="L12" s="18">
        <v>1</v>
      </c>
      <c r="M12" s="18" t="s">
        <v>23</v>
      </c>
      <c r="N12" s="18">
        <v>1</v>
      </c>
      <c r="O12" s="18">
        <v>1</v>
      </c>
      <c r="P12" s="18">
        <v>52</v>
      </c>
      <c r="Q12" s="18" t="s">
        <v>23</v>
      </c>
      <c r="R12" s="18" t="s">
        <v>23</v>
      </c>
      <c r="S12" s="3"/>
    </row>
    <row r="13" spans="1:19" x14ac:dyDescent="0.2">
      <c r="A13" s="25" t="s">
        <v>95</v>
      </c>
      <c r="B13" s="19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9"/>
      <c r="Q13" s="18"/>
      <c r="R13" s="18"/>
      <c r="S13" s="3"/>
    </row>
    <row r="14" spans="1:19" x14ac:dyDescent="0.2">
      <c r="A14" s="29" t="s">
        <v>88</v>
      </c>
      <c r="B14" s="18">
        <v>690</v>
      </c>
      <c r="C14" s="18">
        <v>1</v>
      </c>
      <c r="D14" s="18">
        <v>2</v>
      </c>
      <c r="E14" s="18">
        <v>4</v>
      </c>
      <c r="F14" s="18">
        <v>3</v>
      </c>
      <c r="G14" s="18">
        <v>7</v>
      </c>
      <c r="H14" s="18">
        <v>5</v>
      </c>
      <c r="I14" s="18">
        <v>81</v>
      </c>
      <c r="J14" s="18">
        <v>5</v>
      </c>
      <c r="K14" s="18">
        <v>3</v>
      </c>
      <c r="L14" s="18">
        <v>3</v>
      </c>
      <c r="M14" s="18">
        <v>4</v>
      </c>
      <c r="N14" s="18" t="s">
        <v>23</v>
      </c>
      <c r="O14" s="18">
        <v>9</v>
      </c>
      <c r="P14" s="18">
        <v>563</v>
      </c>
      <c r="Q14" s="18" t="s">
        <v>23</v>
      </c>
      <c r="R14" s="18" t="s">
        <v>23</v>
      </c>
      <c r="S14" s="3"/>
    </row>
    <row r="15" spans="1:19" x14ac:dyDescent="0.2">
      <c r="A15" s="29" t="s">
        <v>90</v>
      </c>
      <c r="B15" s="19">
        <v>3839</v>
      </c>
      <c r="C15" s="18">
        <v>17</v>
      </c>
      <c r="D15" s="18">
        <v>88</v>
      </c>
      <c r="E15" s="18">
        <v>118</v>
      </c>
      <c r="F15" s="18">
        <v>67</v>
      </c>
      <c r="G15" s="18">
        <v>68</v>
      </c>
      <c r="H15" s="18">
        <v>73</v>
      </c>
      <c r="I15" s="18">
        <v>526</v>
      </c>
      <c r="J15" s="18">
        <v>91</v>
      </c>
      <c r="K15" s="18">
        <v>55</v>
      </c>
      <c r="L15" s="18">
        <v>50</v>
      </c>
      <c r="M15" s="18">
        <v>55</v>
      </c>
      <c r="N15" s="18">
        <v>44</v>
      </c>
      <c r="O15" s="18">
        <v>125</v>
      </c>
      <c r="P15" s="19">
        <v>2441</v>
      </c>
      <c r="Q15" s="18">
        <v>11</v>
      </c>
      <c r="R15" s="18">
        <v>10</v>
      </c>
      <c r="S15" s="3"/>
    </row>
    <row r="16" spans="1:19" x14ac:dyDescent="0.2">
      <c r="A16" s="29" t="s">
        <v>94</v>
      </c>
      <c r="B16" s="18">
        <v>184</v>
      </c>
      <c r="C16" s="18">
        <v>5</v>
      </c>
      <c r="D16" s="18">
        <v>4</v>
      </c>
      <c r="E16" s="18">
        <v>11</v>
      </c>
      <c r="F16" s="18">
        <v>4</v>
      </c>
      <c r="G16" s="18">
        <v>3</v>
      </c>
      <c r="H16" s="18">
        <v>2</v>
      </c>
      <c r="I16" s="18">
        <v>17</v>
      </c>
      <c r="J16" s="18">
        <v>1</v>
      </c>
      <c r="K16" s="18">
        <v>4</v>
      </c>
      <c r="L16" s="18">
        <v>5</v>
      </c>
      <c r="M16" s="18">
        <v>32</v>
      </c>
      <c r="N16" s="18" t="s">
        <v>23</v>
      </c>
      <c r="O16" s="18">
        <v>8</v>
      </c>
      <c r="P16" s="18">
        <v>87</v>
      </c>
      <c r="Q16" s="18">
        <v>1</v>
      </c>
      <c r="R16" s="18" t="s">
        <v>23</v>
      </c>
      <c r="S16" s="3"/>
    </row>
    <row r="17" spans="1:19" x14ac:dyDescent="0.2">
      <c r="A17" s="25" t="s">
        <v>96</v>
      </c>
      <c r="B17" s="19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9"/>
      <c r="Q17" s="18"/>
      <c r="R17" s="18"/>
      <c r="S17" s="3"/>
    </row>
    <row r="18" spans="1:19" x14ac:dyDescent="0.2">
      <c r="A18" s="29" t="s">
        <v>97</v>
      </c>
      <c r="B18" s="19">
        <v>2822</v>
      </c>
      <c r="C18" s="18">
        <v>17</v>
      </c>
      <c r="D18" s="18">
        <v>59</v>
      </c>
      <c r="E18" s="18">
        <v>55</v>
      </c>
      <c r="F18" s="18">
        <v>54</v>
      </c>
      <c r="G18" s="18">
        <v>59</v>
      </c>
      <c r="H18" s="18">
        <v>35</v>
      </c>
      <c r="I18" s="18">
        <v>349</v>
      </c>
      <c r="J18" s="18">
        <v>70</v>
      </c>
      <c r="K18" s="18">
        <v>41</v>
      </c>
      <c r="L18" s="18">
        <v>13</v>
      </c>
      <c r="M18" s="18">
        <v>52</v>
      </c>
      <c r="N18" s="18">
        <v>38</v>
      </c>
      <c r="O18" s="18">
        <v>65</v>
      </c>
      <c r="P18" s="19">
        <v>1905</v>
      </c>
      <c r="Q18" s="18">
        <v>8</v>
      </c>
      <c r="R18" s="18">
        <v>2</v>
      </c>
      <c r="S18" s="3"/>
    </row>
    <row r="19" spans="1:19" x14ac:dyDescent="0.2">
      <c r="A19" s="29" t="s">
        <v>98</v>
      </c>
      <c r="B19" s="18">
        <v>814</v>
      </c>
      <c r="C19" s="18">
        <v>3</v>
      </c>
      <c r="D19" s="18">
        <v>6</v>
      </c>
      <c r="E19" s="18">
        <v>37</v>
      </c>
      <c r="F19" s="18">
        <v>13</v>
      </c>
      <c r="G19" s="18">
        <v>11</v>
      </c>
      <c r="H19" s="18">
        <v>7</v>
      </c>
      <c r="I19" s="18">
        <v>141</v>
      </c>
      <c r="J19" s="18">
        <v>7</v>
      </c>
      <c r="K19" s="18">
        <v>3</v>
      </c>
      <c r="L19" s="18">
        <v>17</v>
      </c>
      <c r="M19" s="18">
        <v>9</v>
      </c>
      <c r="N19" s="18">
        <v>5</v>
      </c>
      <c r="O19" s="18">
        <v>52</v>
      </c>
      <c r="P19" s="18">
        <v>503</v>
      </c>
      <c r="Q19" s="18" t="s">
        <v>23</v>
      </c>
      <c r="R19" s="18" t="s">
        <v>23</v>
      </c>
      <c r="S19" s="3"/>
    </row>
    <row r="20" spans="1:19" x14ac:dyDescent="0.2">
      <c r="A20" s="29" t="s">
        <v>99</v>
      </c>
      <c r="B20" s="19">
        <v>1025</v>
      </c>
      <c r="C20" s="18" t="s">
        <v>23</v>
      </c>
      <c r="D20" s="18">
        <v>29</v>
      </c>
      <c r="E20" s="18">
        <v>41</v>
      </c>
      <c r="F20" s="18">
        <v>6</v>
      </c>
      <c r="G20" s="18">
        <v>7</v>
      </c>
      <c r="H20" s="18">
        <v>37</v>
      </c>
      <c r="I20" s="18">
        <v>122</v>
      </c>
      <c r="J20" s="18">
        <v>20</v>
      </c>
      <c r="K20" s="18">
        <v>18</v>
      </c>
      <c r="L20" s="18">
        <v>28</v>
      </c>
      <c r="M20" s="18">
        <v>30</v>
      </c>
      <c r="N20" s="18">
        <v>1</v>
      </c>
      <c r="O20" s="18">
        <v>23</v>
      </c>
      <c r="P20" s="18">
        <v>653</v>
      </c>
      <c r="Q20" s="18">
        <v>2</v>
      </c>
      <c r="R20" s="18">
        <v>8</v>
      </c>
      <c r="S20" s="3"/>
    </row>
    <row r="21" spans="1:19" x14ac:dyDescent="0.2">
      <c r="A21" s="29" t="s">
        <v>94</v>
      </c>
      <c r="B21" s="18">
        <v>52</v>
      </c>
      <c r="C21" s="18">
        <v>3</v>
      </c>
      <c r="D21" s="18" t="s">
        <v>23</v>
      </c>
      <c r="E21" s="18" t="s">
        <v>23</v>
      </c>
      <c r="F21" s="18">
        <v>1</v>
      </c>
      <c r="G21" s="18">
        <v>1</v>
      </c>
      <c r="H21" s="18">
        <v>1</v>
      </c>
      <c r="I21" s="18">
        <v>12</v>
      </c>
      <c r="J21" s="18" t="s">
        <v>23</v>
      </c>
      <c r="K21" s="18" t="s">
        <v>23</v>
      </c>
      <c r="L21" s="18" t="s">
        <v>23</v>
      </c>
      <c r="M21" s="18" t="s">
        <v>23</v>
      </c>
      <c r="N21" s="18" t="s">
        <v>23</v>
      </c>
      <c r="O21" s="18">
        <v>2</v>
      </c>
      <c r="P21" s="18">
        <v>30</v>
      </c>
      <c r="Q21" s="18">
        <v>2</v>
      </c>
      <c r="R21" s="18" t="s">
        <v>23</v>
      </c>
      <c r="S21" s="3"/>
    </row>
    <row r="22" spans="1:19" x14ac:dyDescent="0.2">
      <c r="A22" s="25" t="s">
        <v>100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"/>
    </row>
    <row r="23" spans="1:19" s="11" customFormat="1" x14ac:dyDescent="0.2">
      <c r="A23" s="21" t="s">
        <v>101</v>
      </c>
      <c r="B23" s="32">
        <f>SUM(B24:B26)</f>
        <v>848</v>
      </c>
      <c r="C23" s="32">
        <f t="shared" ref="C23:R23" si="0">SUM(C24:C26)</f>
        <v>0</v>
      </c>
      <c r="D23" s="32">
        <f t="shared" si="0"/>
        <v>15</v>
      </c>
      <c r="E23" s="32">
        <f t="shared" si="0"/>
        <v>7</v>
      </c>
      <c r="F23" s="32">
        <f t="shared" si="0"/>
        <v>11</v>
      </c>
      <c r="G23" s="32">
        <f t="shared" si="0"/>
        <v>18</v>
      </c>
      <c r="H23" s="32">
        <f t="shared" si="0"/>
        <v>6</v>
      </c>
      <c r="I23" s="32">
        <f t="shared" si="0"/>
        <v>91</v>
      </c>
      <c r="J23" s="32">
        <f t="shared" si="0"/>
        <v>1</v>
      </c>
      <c r="K23" s="32">
        <f t="shared" si="0"/>
        <v>2</v>
      </c>
      <c r="L23" s="32">
        <f t="shared" si="0"/>
        <v>3</v>
      </c>
      <c r="M23" s="32">
        <f t="shared" si="0"/>
        <v>7</v>
      </c>
      <c r="N23" s="32">
        <f t="shared" si="0"/>
        <v>0</v>
      </c>
      <c r="O23" s="32">
        <f t="shared" si="0"/>
        <v>25</v>
      </c>
      <c r="P23" s="32">
        <f t="shared" si="0"/>
        <v>662</v>
      </c>
      <c r="Q23" s="32">
        <f t="shared" si="0"/>
        <v>0</v>
      </c>
      <c r="R23" s="32">
        <f t="shared" si="0"/>
        <v>0</v>
      </c>
      <c r="S23" s="10"/>
    </row>
    <row r="24" spans="1:19" x14ac:dyDescent="0.2">
      <c r="A24" s="29" t="s">
        <v>102</v>
      </c>
      <c r="B24" s="18">
        <v>339</v>
      </c>
      <c r="C24" s="18" t="s">
        <v>23</v>
      </c>
      <c r="D24" s="18">
        <v>1</v>
      </c>
      <c r="E24" s="18">
        <v>1</v>
      </c>
      <c r="F24" s="18">
        <v>1</v>
      </c>
      <c r="G24" s="18">
        <v>4</v>
      </c>
      <c r="H24" s="18">
        <v>1</v>
      </c>
      <c r="I24" s="18">
        <v>25</v>
      </c>
      <c r="J24" s="18">
        <v>1</v>
      </c>
      <c r="K24" s="18" t="s">
        <v>23</v>
      </c>
      <c r="L24" s="18">
        <v>1</v>
      </c>
      <c r="M24" s="18">
        <v>3</v>
      </c>
      <c r="N24" s="18" t="s">
        <v>23</v>
      </c>
      <c r="O24" s="18">
        <v>5</v>
      </c>
      <c r="P24" s="18">
        <v>296</v>
      </c>
      <c r="Q24" s="18" t="s">
        <v>23</v>
      </c>
      <c r="R24" s="18" t="s">
        <v>23</v>
      </c>
      <c r="S24" s="3"/>
    </row>
    <row r="25" spans="1:19" x14ac:dyDescent="0.2">
      <c r="A25" s="29" t="s">
        <v>103</v>
      </c>
      <c r="B25" s="18">
        <v>500</v>
      </c>
      <c r="C25" s="18" t="s">
        <v>23</v>
      </c>
      <c r="D25" s="18">
        <v>14</v>
      </c>
      <c r="E25" s="18">
        <v>6</v>
      </c>
      <c r="F25" s="18">
        <v>10</v>
      </c>
      <c r="G25" s="18">
        <v>14</v>
      </c>
      <c r="H25" s="18">
        <v>5</v>
      </c>
      <c r="I25" s="18">
        <v>64</v>
      </c>
      <c r="J25" s="18" t="s">
        <v>23</v>
      </c>
      <c r="K25" s="18">
        <v>2</v>
      </c>
      <c r="L25" s="18">
        <v>2</v>
      </c>
      <c r="M25" s="18">
        <v>4</v>
      </c>
      <c r="N25" s="18" t="s">
        <v>23</v>
      </c>
      <c r="O25" s="18">
        <v>20</v>
      </c>
      <c r="P25" s="18">
        <v>359</v>
      </c>
      <c r="Q25" s="18" t="s">
        <v>23</v>
      </c>
      <c r="R25" s="18" t="s">
        <v>23</v>
      </c>
      <c r="S25" s="3"/>
    </row>
    <row r="26" spans="1:19" x14ac:dyDescent="0.2">
      <c r="A26" s="29" t="s">
        <v>104</v>
      </c>
      <c r="B26" s="18">
        <v>9</v>
      </c>
      <c r="C26" s="18" t="s">
        <v>23</v>
      </c>
      <c r="D26" s="18" t="s">
        <v>23</v>
      </c>
      <c r="E26" s="18" t="s">
        <v>23</v>
      </c>
      <c r="F26" s="18" t="s">
        <v>23</v>
      </c>
      <c r="G26" s="18" t="s">
        <v>23</v>
      </c>
      <c r="H26" s="18" t="s">
        <v>23</v>
      </c>
      <c r="I26" s="18">
        <v>2</v>
      </c>
      <c r="J26" s="18" t="s">
        <v>23</v>
      </c>
      <c r="K26" s="18" t="s">
        <v>23</v>
      </c>
      <c r="L26" s="18" t="s">
        <v>23</v>
      </c>
      <c r="M26" s="18" t="s">
        <v>23</v>
      </c>
      <c r="N26" s="18" t="s">
        <v>23</v>
      </c>
      <c r="O26" s="18" t="s">
        <v>23</v>
      </c>
      <c r="P26" s="18">
        <v>7</v>
      </c>
      <c r="Q26" s="18" t="s">
        <v>23</v>
      </c>
      <c r="R26" s="18" t="s">
        <v>23</v>
      </c>
      <c r="S26" s="3"/>
    </row>
    <row r="27" spans="1:19" s="11" customFormat="1" x14ac:dyDescent="0.2">
      <c r="A27" s="21" t="s">
        <v>105</v>
      </c>
      <c r="B27" s="32">
        <f>SUM(B28:B30)</f>
        <v>1158</v>
      </c>
      <c r="C27" s="32">
        <f t="shared" ref="C27:R27" si="1">SUM(C28:C30)</f>
        <v>2</v>
      </c>
      <c r="D27" s="32">
        <f t="shared" si="1"/>
        <v>21</v>
      </c>
      <c r="E27" s="32">
        <f t="shared" si="1"/>
        <v>35</v>
      </c>
      <c r="F27" s="32">
        <f t="shared" si="1"/>
        <v>18</v>
      </c>
      <c r="G27" s="32">
        <f t="shared" si="1"/>
        <v>20</v>
      </c>
      <c r="H27" s="32">
        <f t="shared" si="1"/>
        <v>15</v>
      </c>
      <c r="I27" s="32">
        <f t="shared" si="1"/>
        <v>202</v>
      </c>
      <c r="J27" s="32">
        <f t="shared" si="1"/>
        <v>32</v>
      </c>
      <c r="K27" s="32">
        <f t="shared" si="1"/>
        <v>17</v>
      </c>
      <c r="L27" s="32">
        <f t="shared" si="1"/>
        <v>3</v>
      </c>
      <c r="M27" s="32">
        <f t="shared" si="1"/>
        <v>14</v>
      </c>
      <c r="N27" s="32">
        <f t="shared" si="1"/>
        <v>7</v>
      </c>
      <c r="O27" s="32">
        <f t="shared" si="1"/>
        <v>54</v>
      </c>
      <c r="P27" s="32">
        <f t="shared" si="1"/>
        <v>718</v>
      </c>
      <c r="Q27" s="32">
        <f t="shared" si="1"/>
        <v>0</v>
      </c>
      <c r="R27" s="32">
        <f t="shared" si="1"/>
        <v>0</v>
      </c>
      <c r="S27" s="10"/>
    </row>
    <row r="28" spans="1:19" x14ac:dyDescent="0.2">
      <c r="A28" s="29" t="s">
        <v>102</v>
      </c>
      <c r="B28" s="18">
        <v>291</v>
      </c>
      <c r="C28" s="18" t="s">
        <v>23</v>
      </c>
      <c r="D28" s="18">
        <v>1</v>
      </c>
      <c r="E28" s="18">
        <v>2</v>
      </c>
      <c r="F28" s="18">
        <v>2</v>
      </c>
      <c r="G28" s="18">
        <v>2</v>
      </c>
      <c r="H28" s="18">
        <v>2</v>
      </c>
      <c r="I28" s="18">
        <v>45</v>
      </c>
      <c r="J28" s="18">
        <v>4</v>
      </c>
      <c r="K28" s="18">
        <v>1</v>
      </c>
      <c r="L28" s="18">
        <v>2</v>
      </c>
      <c r="M28" s="18">
        <v>1</v>
      </c>
      <c r="N28" s="18" t="s">
        <v>23</v>
      </c>
      <c r="O28" s="18">
        <v>4</v>
      </c>
      <c r="P28" s="18">
        <v>225</v>
      </c>
      <c r="Q28" s="18" t="s">
        <v>23</v>
      </c>
      <c r="R28" s="18" t="s">
        <v>23</v>
      </c>
      <c r="S28" s="3"/>
    </row>
    <row r="29" spans="1:19" x14ac:dyDescent="0.2">
      <c r="A29" s="29" t="s">
        <v>103</v>
      </c>
      <c r="B29" s="18">
        <v>844</v>
      </c>
      <c r="C29" s="18" t="s">
        <v>23</v>
      </c>
      <c r="D29" s="18">
        <v>20</v>
      </c>
      <c r="E29" s="18">
        <v>29</v>
      </c>
      <c r="F29" s="18">
        <v>16</v>
      </c>
      <c r="G29" s="18">
        <v>17</v>
      </c>
      <c r="H29" s="18">
        <v>13</v>
      </c>
      <c r="I29" s="18">
        <v>156</v>
      </c>
      <c r="J29" s="18">
        <v>28</v>
      </c>
      <c r="K29" s="18">
        <v>15</v>
      </c>
      <c r="L29" s="18">
        <v>1</v>
      </c>
      <c r="M29" s="18">
        <v>7</v>
      </c>
      <c r="N29" s="18">
        <v>7</v>
      </c>
      <c r="O29" s="18">
        <v>49</v>
      </c>
      <c r="P29" s="18">
        <v>486</v>
      </c>
      <c r="Q29" s="18" t="s">
        <v>23</v>
      </c>
      <c r="R29" s="18" t="s">
        <v>23</v>
      </c>
      <c r="S29" s="3"/>
    </row>
    <row r="30" spans="1:19" x14ac:dyDescent="0.2">
      <c r="A30" s="29" t="s">
        <v>104</v>
      </c>
      <c r="B30" s="18">
        <v>23</v>
      </c>
      <c r="C30" s="18">
        <v>2</v>
      </c>
      <c r="D30" s="18" t="s">
        <v>23</v>
      </c>
      <c r="E30" s="18">
        <v>4</v>
      </c>
      <c r="F30" s="18" t="s">
        <v>23</v>
      </c>
      <c r="G30" s="18">
        <v>1</v>
      </c>
      <c r="H30" s="18" t="s">
        <v>23</v>
      </c>
      <c r="I30" s="18">
        <v>1</v>
      </c>
      <c r="J30" s="18" t="s">
        <v>23</v>
      </c>
      <c r="K30" s="18">
        <v>1</v>
      </c>
      <c r="L30" s="18" t="s">
        <v>23</v>
      </c>
      <c r="M30" s="18">
        <v>6</v>
      </c>
      <c r="N30" s="18" t="s">
        <v>23</v>
      </c>
      <c r="O30" s="18">
        <v>1</v>
      </c>
      <c r="P30" s="18">
        <v>7</v>
      </c>
      <c r="Q30" s="18" t="s">
        <v>23</v>
      </c>
      <c r="R30" s="18" t="s">
        <v>23</v>
      </c>
      <c r="S30" s="3"/>
    </row>
    <row r="31" spans="1:19" s="11" customFormat="1" x14ac:dyDescent="0.2">
      <c r="A31" s="21" t="s">
        <v>106</v>
      </c>
      <c r="B31" s="32">
        <f>SUM(B32:B34)</f>
        <v>548</v>
      </c>
      <c r="C31" s="32">
        <f t="shared" ref="C31:R31" si="2">SUM(C32:C34)</f>
        <v>12</v>
      </c>
      <c r="D31" s="32">
        <f t="shared" si="2"/>
        <v>17</v>
      </c>
      <c r="E31" s="32">
        <f t="shared" si="2"/>
        <v>18</v>
      </c>
      <c r="F31" s="32">
        <f t="shared" si="2"/>
        <v>10</v>
      </c>
      <c r="G31" s="32">
        <f t="shared" si="2"/>
        <v>12</v>
      </c>
      <c r="H31" s="32">
        <f t="shared" si="2"/>
        <v>16</v>
      </c>
      <c r="I31" s="32">
        <f t="shared" si="2"/>
        <v>32</v>
      </c>
      <c r="J31" s="32">
        <f t="shared" si="2"/>
        <v>28</v>
      </c>
      <c r="K31" s="32">
        <f t="shared" si="2"/>
        <v>21</v>
      </c>
      <c r="L31" s="32">
        <f t="shared" si="2"/>
        <v>13</v>
      </c>
      <c r="M31" s="32">
        <f t="shared" si="2"/>
        <v>21</v>
      </c>
      <c r="N31" s="32">
        <f t="shared" si="2"/>
        <v>15</v>
      </c>
      <c r="O31" s="32">
        <f t="shared" si="2"/>
        <v>13</v>
      </c>
      <c r="P31" s="32">
        <f t="shared" si="2"/>
        <v>319</v>
      </c>
      <c r="Q31" s="32">
        <f t="shared" si="2"/>
        <v>0</v>
      </c>
      <c r="R31" s="32">
        <f t="shared" si="2"/>
        <v>1</v>
      </c>
      <c r="S31" s="10"/>
    </row>
    <row r="32" spans="1:19" x14ac:dyDescent="0.2">
      <c r="A32" s="29" t="s">
        <v>102</v>
      </c>
      <c r="B32" s="18">
        <v>4</v>
      </c>
      <c r="C32" s="18" t="s">
        <v>23</v>
      </c>
      <c r="D32" s="18" t="s">
        <v>23</v>
      </c>
      <c r="E32" s="18" t="s">
        <v>23</v>
      </c>
      <c r="F32" s="18" t="s">
        <v>23</v>
      </c>
      <c r="G32" s="18" t="s">
        <v>23</v>
      </c>
      <c r="H32" s="18" t="s">
        <v>23</v>
      </c>
      <c r="I32" s="18" t="s">
        <v>23</v>
      </c>
      <c r="J32" s="18" t="s">
        <v>23</v>
      </c>
      <c r="K32" s="18">
        <v>1</v>
      </c>
      <c r="L32" s="18" t="s">
        <v>23</v>
      </c>
      <c r="M32" s="18" t="s">
        <v>23</v>
      </c>
      <c r="N32" s="18" t="s">
        <v>23</v>
      </c>
      <c r="O32" s="18" t="s">
        <v>23</v>
      </c>
      <c r="P32" s="18">
        <v>3</v>
      </c>
      <c r="Q32" s="18" t="s">
        <v>23</v>
      </c>
      <c r="R32" s="18" t="s">
        <v>23</v>
      </c>
      <c r="S32" s="3"/>
    </row>
    <row r="33" spans="1:19" x14ac:dyDescent="0.2">
      <c r="A33" s="29" t="s">
        <v>103</v>
      </c>
      <c r="B33" s="18">
        <v>481</v>
      </c>
      <c r="C33" s="18">
        <v>12</v>
      </c>
      <c r="D33" s="18">
        <v>16</v>
      </c>
      <c r="E33" s="18">
        <v>16</v>
      </c>
      <c r="F33" s="18">
        <v>8</v>
      </c>
      <c r="G33" s="18">
        <v>11</v>
      </c>
      <c r="H33" s="18">
        <v>15</v>
      </c>
      <c r="I33" s="18">
        <v>27</v>
      </c>
      <c r="J33" s="18">
        <v>27</v>
      </c>
      <c r="K33" s="18">
        <v>17</v>
      </c>
      <c r="L33" s="18">
        <v>9</v>
      </c>
      <c r="M33" s="18">
        <v>13</v>
      </c>
      <c r="N33" s="18">
        <v>15</v>
      </c>
      <c r="O33" s="18">
        <v>10</v>
      </c>
      <c r="P33" s="18">
        <v>284</v>
      </c>
      <c r="Q33" s="18" t="s">
        <v>23</v>
      </c>
      <c r="R33" s="18">
        <v>1</v>
      </c>
      <c r="S33" s="3"/>
    </row>
    <row r="34" spans="1:19" x14ac:dyDescent="0.2">
      <c r="A34" s="29" t="s">
        <v>104</v>
      </c>
      <c r="B34" s="18">
        <v>63</v>
      </c>
      <c r="C34" s="18" t="s">
        <v>23</v>
      </c>
      <c r="D34" s="18">
        <v>1</v>
      </c>
      <c r="E34" s="18">
        <v>2</v>
      </c>
      <c r="F34" s="18">
        <v>2</v>
      </c>
      <c r="G34" s="18">
        <v>1</v>
      </c>
      <c r="H34" s="18">
        <v>1</v>
      </c>
      <c r="I34" s="18">
        <v>5</v>
      </c>
      <c r="J34" s="18">
        <v>1</v>
      </c>
      <c r="K34" s="18">
        <v>3</v>
      </c>
      <c r="L34" s="18">
        <v>4</v>
      </c>
      <c r="M34" s="18">
        <v>8</v>
      </c>
      <c r="N34" s="18" t="s">
        <v>23</v>
      </c>
      <c r="O34" s="18">
        <v>3</v>
      </c>
      <c r="P34" s="18">
        <v>32</v>
      </c>
      <c r="Q34" s="18" t="s">
        <v>23</v>
      </c>
      <c r="R34" s="18" t="s">
        <v>23</v>
      </c>
      <c r="S34" s="3"/>
    </row>
    <row r="35" spans="1:19" s="11" customFormat="1" x14ac:dyDescent="0.2">
      <c r="A35" s="21" t="s">
        <v>107</v>
      </c>
      <c r="B35" s="32">
        <f>SUM(B36:B38)</f>
        <v>1211</v>
      </c>
      <c r="C35" s="32">
        <f t="shared" ref="C35:R35" si="3">SUM(C36:C38)</f>
        <v>3</v>
      </c>
      <c r="D35" s="32">
        <f t="shared" si="3"/>
        <v>19</v>
      </c>
      <c r="E35" s="32">
        <f t="shared" si="3"/>
        <v>52</v>
      </c>
      <c r="F35" s="32">
        <f t="shared" si="3"/>
        <v>17</v>
      </c>
      <c r="G35" s="32">
        <f t="shared" si="3"/>
        <v>17</v>
      </c>
      <c r="H35" s="32">
        <f t="shared" si="3"/>
        <v>29</v>
      </c>
      <c r="I35" s="32">
        <f t="shared" si="3"/>
        <v>146</v>
      </c>
      <c r="J35" s="32">
        <f t="shared" si="3"/>
        <v>18</v>
      </c>
      <c r="K35" s="32">
        <f t="shared" si="3"/>
        <v>14</v>
      </c>
      <c r="L35" s="32">
        <f t="shared" si="3"/>
        <v>33</v>
      </c>
      <c r="M35" s="32">
        <f t="shared" si="3"/>
        <v>27</v>
      </c>
      <c r="N35" s="32">
        <f t="shared" si="3"/>
        <v>16</v>
      </c>
      <c r="O35" s="32">
        <f t="shared" si="3"/>
        <v>23</v>
      </c>
      <c r="P35" s="32">
        <f t="shared" si="3"/>
        <v>776</v>
      </c>
      <c r="Q35" s="32">
        <f t="shared" si="3"/>
        <v>12</v>
      </c>
      <c r="R35" s="32">
        <f t="shared" si="3"/>
        <v>9</v>
      </c>
      <c r="S35" s="10"/>
    </row>
    <row r="36" spans="1:19" x14ac:dyDescent="0.2">
      <c r="A36" s="29" t="s">
        <v>102</v>
      </c>
      <c r="B36" s="18">
        <v>19</v>
      </c>
      <c r="C36" s="18" t="s">
        <v>23</v>
      </c>
      <c r="D36" s="18" t="s">
        <v>23</v>
      </c>
      <c r="E36" s="18">
        <v>1</v>
      </c>
      <c r="F36" s="18" t="s">
        <v>23</v>
      </c>
      <c r="G36" s="18" t="s">
        <v>23</v>
      </c>
      <c r="H36" s="18" t="s">
        <v>23</v>
      </c>
      <c r="I36" s="18">
        <v>4</v>
      </c>
      <c r="J36" s="18" t="s">
        <v>23</v>
      </c>
      <c r="K36" s="18" t="s">
        <v>23</v>
      </c>
      <c r="L36" s="18" t="s">
        <v>23</v>
      </c>
      <c r="M36" s="18" t="s">
        <v>23</v>
      </c>
      <c r="N36" s="18" t="s">
        <v>23</v>
      </c>
      <c r="O36" s="18" t="s">
        <v>23</v>
      </c>
      <c r="P36" s="18">
        <v>14</v>
      </c>
      <c r="Q36" s="18" t="s">
        <v>23</v>
      </c>
      <c r="R36" s="18" t="s">
        <v>23</v>
      </c>
      <c r="S36" s="3"/>
    </row>
    <row r="37" spans="1:19" x14ac:dyDescent="0.2">
      <c r="A37" s="29" t="s">
        <v>103</v>
      </c>
      <c r="B37" s="19">
        <v>1144</v>
      </c>
      <c r="C37" s="18">
        <v>3</v>
      </c>
      <c r="D37" s="18">
        <v>18</v>
      </c>
      <c r="E37" s="18">
        <v>48</v>
      </c>
      <c r="F37" s="18">
        <v>17</v>
      </c>
      <c r="G37" s="18">
        <v>16</v>
      </c>
      <c r="H37" s="18">
        <v>28</v>
      </c>
      <c r="I37" s="18">
        <v>133</v>
      </c>
      <c r="J37" s="18">
        <v>18</v>
      </c>
      <c r="K37" s="18">
        <v>14</v>
      </c>
      <c r="L37" s="18">
        <v>32</v>
      </c>
      <c r="M37" s="18">
        <v>17</v>
      </c>
      <c r="N37" s="18">
        <v>16</v>
      </c>
      <c r="O37" s="18">
        <v>21</v>
      </c>
      <c r="P37" s="18">
        <v>743</v>
      </c>
      <c r="Q37" s="18">
        <v>11</v>
      </c>
      <c r="R37" s="18">
        <v>9</v>
      </c>
      <c r="S37" s="3"/>
    </row>
    <row r="38" spans="1:19" x14ac:dyDescent="0.2">
      <c r="A38" s="29" t="s">
        <v>104</v>
      </c>
      <c r="B38" s="18">
        <v>48</v>
      </c>
      <c r="C38" s="18" t="s">
        <v>23</v>
      </c>
      <c r="D38" s="18">
        <v>1</v>
      </c>
      <c r="E38" s="18">
        <v>3</v>
      </c>
      <c r="F38" s="18" t="s">
        <v>23</v>
      </c>
      <c r="G38" s="18">
        <v>1</v>
      </c>
      <c r="H38" s="18">
        <v>1</v>
      </c>
      <c r="I38" s="18">
        <v>9</v>
      </c>
      <c r="J38" s="18" t="s">
        <v>23</v>
      </c>
      <c r="K38" s="18" t="s">
        <v>23</v>
      </c>
      <c r="L38" s="18">
        <v>1</v>
      </c>
      <c r="M38" s="18">
        <v>10</v>
      </c>
      <c r="N38" s="18" t="s">
        <v>23</v>
      </c>
      <c r="O38" s="18">
        <v>2</v>
      </c>
      <c r="P38" s="18">
        <v>19</v>
      </c>
      <c r="Q38" s="18">
        <v>1</v>
      </c>
      <c r="R38" s="18" t="s">
        <v>23</v>
      </c>
      <c r="S38" s="3"/>
    </row>
    <row r="39" spans="1:19" s="11" customFormat="1" x14ac:dyDescent="0.2">
      <c r="A39" s="21" t="s">
        <v>108</v>
      </c>
      <c r="B39" s="32">
        <f>SUM(B40:B42)</f>
        <v>720</v>
      </c>
      <c r="C39" s="32">
        <f t="shared" ref="C39:R39" si="4">SUM(C40:C42)</f>
        <v>3</v>
      </c>
      <c r="D39" s="32">
        <f t="shared" si="4"/>
        <v>17</v>
      </c>
      <c r="E39" s="32">
        <f t="shared" si="4"/>
        <v>21</v>
      </c>
      <c r="F39" s="32">
        <f t="shared" si="4"/>
        <v>13</v>
      </c>
      <c r="G39" s="32">
        <f t="shared" si="4"/>
        <v>6</v>
      </c>
      <c r="H39" s="32">
        <f t="shared" si="4"/>
        <v>10</v>
      </c>
      <c r="I39" s="32">
        <f t="shared" si="4"/>
        <v>120</v>
      </c>
      <c r="J39" s="32">
        <f t="shared" si="4"/>
        <v>14</v>
      </c>
      <c r="K39" s="32">
        <f t="shared" si="4"/>
        <v>5</v>
      </c>
      <c r="L39" s="32">
        <f t="shared" si="4"/>
        <v>2</v>
      </c>
      <c r="M39" s="32">
        <f t="shared" si="4"/>
        <v>19</v>
      </c>
      <c r="N39" s="32">
        <f t="shared" si="4"/>
        <v>5</v>
      </c>
      <c r="O39" s="32">
        <f t="shared" si="4"/>
        <v>24</v>
      </c>
      <c r="P39" s="32">
        <f t="shared" si="4"/>
        <v>461</v>
      </c>
      <c r="Q39" s="32">
        <f t="shared" si="4"/>
        <v>0</v>
      </c>
      <c r="R39" s="32">
        <f t="shared" si="4"/>
        <v>0</v>
      </c>
      <c r="S39" s="10"/>
    </row>
    <row r="40" spans="1:19" x14ac:dyDescent="0.2">
      <c r="A40" s="29" t="s">
        <v>102</v>
      </c>
      <c r="B40" s="18">
        <v>30</v>
      </c>
      <c r="C40" s="18" t="s">
        <v>23</v>
      </c>
      <c r="D40" s="18" t="s">
        <v>23</v>
      </c>
      <c r="E40" s="18" t="s">
        <v>23</v>
      </c>
      <c r="F40" s="18" t="s">
        <v>23</v>
      </c>
      <c r="G40" s="18" t="s">
        <v>23</v>
      </c>
      <c r="H40" s="18" t="s">
        <v>23</v>
      </c>
      <c r="I40" s="18">
        <v>7</v>
      </c>
      <c r="J40" s="18" t="s">
        <v>23</v>
      </c>
      <c r="K40" s="18">
        <v>1</v>
      </c>
      <c r="L40" s="18" t="s">
        <v>23</v>
      </c>
      <c r="M40" s="18" t="s">
        <v>23</v>
      </c>
      <c r="N40" s="18" t="s">
        <v>23</v>
      </c>
      <c r="O40" s="18" t="s">
        <v>23</v>
      </c>
      <c r="P40" s="18">
        <v>22</v>
      </c>
      <c r="Q40" s="18" t="s">
        <v>23</v>
      </c>
      <c r="R40" s="18" t="s">
        <v>23</v>
      </c>
      <c r="S40" s="3"/>
    </row>
    <row r="41" spans="1:19" x14ac:dyDescent="0.2">
      <c r="A41" s="29" t="s">
        <v>103</v>
      </c>
      <c r="B41" s="18">
        <v>655</v>
      </c>
      <c r="C41" s="18">
        <v>1</v>
      </c>
      <c r="D41" s="18">
        <v>15</v>
      </c>
      <c r="E41" s="18">
        <v>19</v>
      </c>
      <c r="F41" s="18">
        <v>12</v>
      </c>
      <c r="G41" s="18">
        <v>6</v>
      </c>
      <c r="H41" s="18">
        <v>10</v>
      </c>
      <c r="I41" s="18">
        <v>113</v>
      </c>
      <c r="J41" s="18">
        <v>14</v>
      </c>
      <c r="K41" s="18">
        <v>4</v>
      </c>
      <c r="L41" s="18">
        <v>2</v>
      </c>
      <c r="M41" s="18">
        <v>11</v>
      </c>
      <c r="N41" s="18">
        <v>5</v>
      </c>
      <c r="O41" s="18">
        <v>22</v>
      </c>
      <c r="P41" s="18">
        <v>421</v>
      </c>
      <c r="Q41" s="18" t="s">
        <v>23</v>
      </c>
      <c r="R41" s="18" t="s">
        <v>23</v>
      </c>
      <c r="S41" s="3"/>
    </row>
    <row r="42" spans="1:19" x14ac:dyDescent="0.2">
      <c r="A42" s="29" t="s">
        <v>104</v>
      </c>
      <c r="B42" s="18">
        <v>35</v>
      </c>
      <c r="C42" s="18">
        <v>2</v>
      </c>
      <c r="D42" s="18">
        <v>2</v>
      </c>
      <c r="E42" s="18">
        <v>2</v>
      </c>
      <c r="F42" s="18">
        <v>1</v>
      </c>
      <c r="G42" s="18" t="s">
        <v>23</v>
      </c>
      <c r="H42" s="18" t="s">
        <v>23</v>
      </c>
      <c r="I42" s="18" t="s">
        <v>23</v>
      </c>
      <c r="J42" s="18" t="s">
        <v>23</v>
      </c>
      <c r="K42" s="18" t="s">
        <v>23</v>
      </c>
      <c r="L42" s="18" t="s">
        <v>23</v>
      </c>
      <c r="M42" s="18">
        <v>8</v>
      </c>
      <c r="N42" s="18" t="s">
        <v>23</v>
      </c>
      <c r="O42" s="18">
        <v>2</v>
      </c>
      <c r="P42" s="18">
        <v>18</v>
      </c>
      <c r="Q42" s="18" t="s">
        <v>23</v>
      </c>
      <c r="R42" s="18" t="s">
        <v>23</v>
      </c>
      <c r="S42" s="3"/>
    </row>
    <row r="43" spans="1:19" s="11" customFormat="1" x14ac:dyDescent="0.2">
      <c r="A43" s="21" t="s">
        <v>109</v>
      </c>
      <c r="B43" s="32">
        <f>SUM(B44:B46)</f>
        <v>141</v>
      </c>
      <c r="C43" s="32">
        <f t="shared" ref="C43:R43" si="5">SUM(C44:C46)</f>
        <v>1</v>
      </c>
      <c r="D43" s="32">
        <f t="shared" si="5"/>
        <v>3</v>
      </c>
      <c r="E43" s="32">
        <f t="shared" si="5"/>
        <v>0</v>
      </c>
      <c r="F43" s="32">
        <f t="shared" si="5"/>
        <v>3</v>
      </c>
      <c r="G43" s="32">
        <f t="shared" si="5"/>
        <v>2</v>
      </c>
      <c r="H43" s="32">
        <f t="shared" si="5"/>
        <v>4</v>
      </c>
      <c r="I43" s="32">
        <f t="shared" si="5"/>
        <v>13</v>
      </c>
      <c r="J43" s="32">
        <f t="shared" si="5"/>
        <v>2</v>
      </c>
      <c r="K43" s="32">
        <f t="shared" si="5"/>
        <v>2</v>
      </c>
      <c r="L43" s="32">
        <f t="shared" si="5"/>
        <v>3</v>
      </c>
      <c r="M43" s="32">
        <f t="shared" si="5"/>
        <v>3</v>
      </c>
      <c r="N43" s="32">
        <f t="shared" si="5"/>
        <v>0</v>
      </c>
      <c r="O43" s="32">
        <f t="shared" si="5"/>
        <v>2</v>
      </c>
      <c r="P43" s="32">
        <f t="shared" si="5"/>
        <v>103</v>
      </c>
      <c r="Q43" s="32">
        <f t="shared" si="5"/>
        <v>0</v>
      </c>
      <c r="R43" s="32">
        <f t="shared" si="5"/>
        <v>0</v>
      </c>
      <c r="S43" s="10"/>
    </row>
    <row r="44" spans="1:19" x14ac:dyDescent="0.2">
      <c r="A44" s="29" t="s">
        <v>102</v>
      </c>
      <c r="B44" s="18">
        <v>5</v>
      </c>
      <c r="C44" s="18" t="s">
        <v>23</v>
      </c>
      <c r="D44" s="18" t="s">
        <v>23</v>
      </c>
      <c r="E44" s="18" t="s">
        <v>23</v>
      </c>
      <c r="F44" s="18" t="s">
        <v>23</v>
      </c>
      <c r="G44" s="18" t="s">
        <v>23</v>
      </c>
      <c r="H44" s="18">
        <v>2</v>
      </c>
      <c r="I44" s="18" t="s">
        <v>23</v>
      </c>
      <c r="J44" s="18" t="s">
        <v>23</v>
      </c>
      <c r="K44" s="18" t="s">
        <v>23</v>
      </c>
      <c r="L44" s="18" t="s">
        <v>23</v>
      </c>
      <c r="M44" s="18" t="s">
        <v>23</v>
      </c>
      <c r="N44" s="18" t="s">
        <v>23</v>
      </c>
      <c r="O44" s="18" t="s">
        <v>23</v>
      </c>
      <c r="P44" s="18">
        <v>3</v>
      </c>
      <c r="Q44" s="18" t="s">
        <v>23</v>
      </c>
      <c r="R44" s="18" t="s">
        <v>23</v>
      </c>
      <c r="S44" s="3"/>
    </row>
    <row r="45" spans="1:19" x14ac:dyDescent="0.2">
      <c r="A45" s="29" t="s">
        <v>103</v>
      </c>
      <c r="B45" s="18">
        <v>132</v>
      </c>
      <c r="C45" s="18" t="s">
        <v>23</v>
      </c>
      <c r="D45" s="18">
        <v>3</v>
      </c>
      <c r="E45" s="18" t="s">
        <v>23</v>
      </c>
      <c r="F45" s="18">
        <v>3</v>
      </c>
      <c r="G45" s="18">
        <v>2</v>
      </c>
      <c r="H45" s="18">
        <v>2</v>
      </c>
      <c r="I45" s="18">
        <v>13</v>
      </c>
      <c r="J45" s="18">
        <v>2</v>
      </c>
      <c r="K45" s="18">
        <v>2</v>
      </c>
      <c r="L45" s="18">
        <v>3</v>
      </c>
      <c r="M45" s="18">
        <v>3</v>
      </c>
      <c r="N45" s="18" t="s">
        <v>23</v>
      </c>
      <c r="O45" s="18">
        <v>2</v>
      </c>
      <c r="P45" s="18">
        <v>97</v>
      </c>
      <c r="Q45" s="18" t="s">
        <v>23</v>
      </c>
      <c r="R45" s="18" t="s">
        <v>23</v>
      </c>
      <c r="S45" s="3"/>
    </row>
    <row r="46" spans="1:19" x14ac:dyDescent="0.2">
      <c r="A46" s="29" t="s">
        <v>104</v>
      </c>
      <c r="B46" s="18">
        <v>4</v>
      </c>
      <c r="C46" s="18">
        <v>1</v>
      </c>
      <c r="D46" s="18" t="s">
        <v>23</v>
      </c>
      <c r="E46" s="18" t="s">
        <v>23</v>
      </c>
      <c r="F46" s="18" t="s">
        <v>23</v>
      </c>
      <c r="G46" s="18" t="s">
        <v>23</v>
      </c>
      <c r="H46" s="18" t="s">
        <v>23</v>
      </c>
      <c r="I46" s="18" t="s">
        <v>23</v>
      </c>
      <c r="J46" s="18" t="s">
        <v>23</v>
      </c>
      <c r="K46" s="18" t="s">
        <v>23</v>
      </c>
      <c r="L46" s="18" t="s">
        <v>23</v>
      </c>
      <c r="M46" s="18" t="s">
        <v>23</v>
      </c>
      <c r="N46" s="18" t="s">
        <v>23</v>
      </c>
      <c r="O46" s="18" t="s">
        <v>23</v>
      </c>
      <c r="P46" s="18">
        <v>3</v>
      </c>
      <c r="Q46" s="18" t="s">
        <v>23</v>
      </c>
      <c r="R46" s="18" t="s">
        <v>23</v>
      </c>
      <c r="S46" s="3"/>
    </row>
    <row r="47" spans="1:19" s="11" customFormat="1" x14ac:dyDescent="0.2">
      <c r="A47" s="21" t="s">
        <v>110</v>
      </c>
      <c r="B47" s="32">
        <f>SUM(B48:B50)</f>
        <v>87</v>
      </c>
      <c r="C47" s="32">
        <f t="shared" ref="C47:R47" si="6">SUM(C48:C50)</f>
        <v>2</v>
      </c>
      <c r="D47" s="32">
        <f t="shared" si="6"/>
        <v>2</v>
      </c>
      <c r="E47" s="32">
        <f t="shared" si="6"/>
        <v>0</v>
      </c>
      <c r="F47" s="32">
        <f t="shared" si="6"/>
        <v>2</v>
      </c>
      <c r="G47" s="32">
        <f t="shared" si="6"/>
        <v>3</v>
      </c>
      <c r="H47" s="32">
        <f t="shared" si="6"/>
        <v>0</v>
      </c>
      <c r="I47" s="32">
        <f t="shared" si="6"/>
        <v>20</v>
      </c>
      <c r="J47" s="32">
        <f t="shared" si="6"/>
        <v>2</v>
      </c>
      <c r="K47" s="32">
        <f t="shared" si="6"/>
        <v>1</v>
      </c>
      <c r="L47" s="32">
        <f t="shared" si="6"/>
        <v>1</v>
      </c>
      <c r="M47" s="32">
        <f t="shared" si="6"/>
        <v>0</v>
      </c>
      <c r="N47" s="32">
        <f t="shared" si="6"/>
        <v>1</v>
      </c>
      <c r="O47" s="32">
        <f t="shared" si="6"/>
        <v>1</v>
      </c>
      <c r="P47" s="32">
        <f t="shared" si="6"/>
        <v>52</v>
      </c>
      <c r="Q47" s="32">
        <f t="shared" si="6"/>
        <v>0</v>
      </c>
      <c r="R47" s="32">
        <f t="shared" si="6"/>
        <v>0</v>
      </c>
      <c r="S47" s="10"/>
    </row>
    <row r="48" spans="1:19" x14ac:dyDescent="0.2">
      <c r="A48" s="29" t="s">
        <v>102</v>
      </c>
      <c r="B48" s="18">
        <v>2</v>
      </c>
      <c r="C48" s="18">
        <v>1</v>
      </c>
      <c r="D48" s="18" t="s">
        <v>23</v>
      </c>
      <c r="E48" s="18" t="s">
        <v>23</v>
      </c>
      <c r="F48" s="18" t="s">
        <v>23</v>
      </c>
      <c r="G48" s="18">
        <v>1</v>
      </c>
      <c r="H48" s="18" t="s">
        <v>23</v>
      </c>
      <c r="I48" s="18" t="s">
        <v>23</v>
      </c>
      <c r="J48" s="18" t="s">
        <v>23</v>
      </c>
      <c r="K48" s="18" t="s">
        <v>23</v>
      </c>
      <c r="L48" s="18" t="s">
        <v>23</v>
      </c>
      <c r="M48" s="18" t="s">
        <v>23</v>
      </c>
      <c r="N48" s="18" t="s">
        <v>23</v>
      </c>
      <c r="O48" s="18" t="s">
        <v>23</v>
      </c>
      <c r="P48" s="18" t="s">
        <v>23</v>
      </c>
      <c r="Q48" s="18" t="s">
        <v>23</v>
      </c>
      <c r="R48" s="18" t="s">
        <v>23</v>
      </c>
      <c r="S48" s="3"/>
    </row>
    <row r="49" spans="1:19" x14ac:dyDescent="0.2">
      <c r="A49" s="29" t="s">
        <v>103</v>
      </c>
      <c r="B49" s="18">
        <v>83</v>
      </c>
      <c r="C49" s="18">
        <v>1</v>
      </c>
      <c r="D49" s="18">
        <v>2</v>
      </c>
      <c r="E49" s="18" t="s">
        <v>23</v>
      </c>
      <c r="F49" s="18">
        <v>1</v>
      </c>
      <c r="G49" s="18">
        <v>2</v>
      </c>
      <c r="H49" s="18" t="s">
        <v>23</v>
      </c>
      <c r="I49" s="18">
        <v>20</v>
      </c>
      <c r="J49" s="18">
        <v>2</v>
      </c>
      <c r="K49" s="18">
        <v>1</v>
      </c>
      <c r="L49" s="18">
        <v>1</v>
      </c>
      <c r="M49" s="18" t="s">
        <v>23</v>
      </c>
      <c r="N49" s="18">
        <v>1</v>
      </c>
      <c r="O49" s="18">
        <v>1</v>
      </c>
      <c r="P49" s="18">
        <v>51</v>
      </c>
      <c r="Q49" s="18" t="s">
        <v>23</v>
      </c>
      <c r="R49" s="18" t="s">
        <v>23</v>
      </c>
      <c r="S49" s="3"/>
    </row>
    <row r="50" spans="1:19" x14ac:dyDescent="0.2">
      <c r="A50" s="29" t="s">
        <v>104</v>
      </c>
      <c r="B50" s="18">
        <v>2</v>
      </c>
      <c r="C50" s="18" t="s">
        <v>23</v>
      </c>
      <c r="D50" s="18" t="s">
        <v>23</v>
      </c>
      <c r="E50" s="18" t="s">
        <v>23</v>
      </c>
      <c r="F50" s="18">
        <v>1</v>
      </c>
      <c r="G50" s="18" t="s">
        <v>23</v>
      </c>
      <c r="H50" s="18" t="s">
        <v>23</v>
      </c>
      <c r="I50" s="18" t="s">
        <v>23</v>
      </c>
      <c r="J50" s="18" t="s">
        <v>23</v>
      </c>
      <c r="K50" s="18" t="s">
        <v>23</v>
      </c>
      <c r="L50" s="18" t="s">
        <v>23</v>
      </c>
      <c r="M50" s="18" t="s">
        <v>23</v>
      </c>
      <c r="N50" s="18" t="s">
        <v>23</v>
      </c>
      <c r="O50" s="18" t="s">
        <v>23</v>
      </c>
      <c r="P50" s="18">
        <v>1</v>
      </c>
      <c r="Q50" s="18" t="s">
        <v>23</v>
      </c>
      <c r="R50" s="18" t="s">
        <v>23</v>
      </c>
      <c r="S50" s="3"/>
    </row>
    <row r="51" spans="1:19" ht="21.75" customHeight="1" x14ac:dyDescent="0.2">
      <c r="A51" s="20" t="s">
        <v>111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"/>
    </row>
    <row r="52" spans="1:19" s="11" customFormat="1" x14ac:dyDescent="0.2">
      <c r="A52" s="21" t="s">
        <v>112</v>
      </c>
      <c r="B52" s="9">
        <f>SUM(B53:B55)</f>
        <v>2822</v>
      </c>
      <c r="C52" s="9">
        <f t="shared" ref="C52:R52" si="7">SUM(C53:C55)</f>
        <v>17</v>
      </c>
      <c r="D52" s="9">
        <f t="shared" si="7"/>
        <v>59</v>
      </c>
      <c r="E52" s="9">
        <f t="shared" si="7"/>
        <v>55</v>
      </c>
      <c r="F52" s="9">
        <f t="shared" si="7"/>
        <v>54</v>
      </c>
      <c r="G52" s="9">
        <f t="shared" si="7"/>
        <v>59</v>
      </c>
      <c r="H52" s="9">
        <f t="shared" si="7"/>
        <v>35</v>
      </c>
      <c r="I52" s="9">
        <f t="shared" si="7"/>
        <v>349</v>
      </c>
      <c r="J52" s="9">
        <f t="shared" si="7"/>
        <v>70</v>
      </c>
      <c r="K52" s="9">
        <f t="shared" si="7"/>
        <v>41</v>
      </c>
      <c r="L52" s="9">
        <f t="shared" si="7"/>
        <v>13</v>
      </c>
      <c r="M52" s="9">
        <f t="shared" si="7"/>
        <v>52</v>
      </c>
      <c r="N52" s="9">
        <f t="shared" si="7"/>
        <v>38</v>
      </c>
      <c r="O52" s="9">
        <f t="shared" si="7"/>
        <v>65</v>
      </c>
      <c r="P52" s="9">
        <f t="shared" si="7"/>
        <v>1905</v>
      </c>
      <c r="Q52" s="9">
        <f t="shared" si="7"/>
        <v>8</v>
      </c>
      <c r="R52" s="9">
        <f t="shared" si="7"/>
        <v>2</v>
      </c>
      <c r="S52" s="10"/>
    </row>
    <row r="53" spans="1:19" x14ac:dyDescent="0.2">
      <c r="A53" s="29" t="s">
        <v>113</v>
      </c>
      <c r="B53" s="18">
        <v>587</v>
      </c>
      <c r="C53" s="18">
        <v>1</v>
      </c>
      <c r="D53" s="18">
        <v>2</v>
      </c>
      <c r="E53" s="18">
        <v>3</v>
      </c>
      <c r="F53" s="18">
        <v>3</v>
      </c>
      <c r="G53" s="18">
        <v>7</v>
      </c>
      <c r="H53" s="18">
        <v>4</v>
      </c>
      <c r="I53" s="18">
        <v>62</v>
      </c>
      <c r="J53" s="18">
        <v>5</v>
      </c>
      <c r="K53" s="18">
        <v>3</v>
      </c>
      <c r="L53" s="18">
        <v>3</v>
      </c>
      <c r="M53" s="18">
        <v>4</v>
      </c>
      <c r="N53" s="18" t="s">
        <v>23</v>
      </c>
      <c r="O53" s="18">
        <v>5</v>
      </c>
      <c r="P53" s="18">
        <v>485</v>
      </c>
      <c r="Q53" s="18" t="s">
        <v>23</v>
      </c>
      <c r="R53" s="18" t="s">
        <v>23</v>
      </c>
      <c r="S53" s="3"/>
    </row>
    <row r="54" spans="1:19" x14ac:dyDescent="0.2">
      <c r="A54" s="29" t="s">
        <v>103</v>
      </c>
      <c r="B54" s="19">
        <v>2147</v>
      </c>
      <c r="C54" s="18">
        <v>14</v>
      </c>
      <c r="D54" s="18">
        <v>56</v>
      </c>
      <c r="E54" s="18">
        <v>48</v>
      </c>
      <c r="F54" s="18">
        <v>49</v>
      </c>
      <c r="G54" s="18">
        <v>50</v>
      </c>
      <c r="H54" s="18">
        <v>31</v>
      </c>
      <c r="I54" s="18">
        <v>280</v>
      </c>
      <c r="J54" s="18">
        <v>65</v>
      </c>
      <c r="K54" s="18">
        <v>36</v>
      </c>
      <c r="L54" s="18">
        <v>9</v>
      </c>
      <c r="M54" s="18">
        <v>28</v>
      </c>
      <c r="N54" s="18">
        <v>38</v>
      </c>
      <c r="O54" s="18">
        <v>58</v>
      </c>
      <c r="P54" s="19">
        <v>1375</v>
      </c>
      <c r="Q54" s="18">
        <v>8</v>
      </c>
      <c r="R54" s="18">
        <v>2</v>
      </c>
      <c r="S54" s="3"/>
    </row>
    <row r="55" spans="1:19" x14ac:dyDescent="0.2">
      <c r="A55" s="29" t="s">
        <v>104</v>
      </c>
      <c r="B55" s="18">
        <v>88</v>
      </c>
      <c r="C55" s="18">
        <v>2</v>
      </c>
      <c r="D55" s="18">
        <v>1</v>
      </c>
      <c r="E55" s="18">
        <v>4</v>
      </c>
      <c r="F55" s="18">
        <v>2</v>
      </c>
      <c r="G55" s="18">
        <v>2</v>
      </c>
      <c r="H55" s="18" t="s">
        <v>23</v>
      </c>
      <c r="I55" s="18">
        <v>7</v>
      </c>
      <c r="J55" s="18" t="s">
        <v>23</v>
      </c>
      <c r="K55" s="18">
        <v>2</v>
      </c>
      <c r="L55" s="18">
        <v>1</v>
      </c>
      <c r="M55" s="18">
        <v>20</v>
      </c>
      <c r="N55" s="18" t="s">
        <v>23</v>
      </c>
      <c r="O55" s="18">
        <v>2</v>
      </c>
      <c r="P55" s="18">
        <v>45</v>
      </c>
      <c r="Q55" s="18" t="s">
        <v>23</v>
      </c>
      <c r="R55" s="18" t="s">
        <v>23</v>
      </c>
      <c r="S55" s="3"/>
    </row>
    <row r="56" spans="1:19" s="11" customFormat="1" x14ac:dyDescent="0.2">
      <c r="A56" s="21" t="s">
        <v>114</v>
      </c>
      <c r="B56" s="32">
        <f>SUM(B57:B59)</f>
        <v>814</v>
      </c>
      <c r="C56" s="32">
        <f t="shared" ref="C56:R56" si="8">SUM(C57:C59)</f>
        <v>3</v>
      </c>
      <c r="D56" s="32">
        <f t="shared" si="8"/>
        <v>6</v>
      </c>
      <c r="E56" s="32">
        <f t="shared" si="8"/>
        <v>37</v>
      </c>
      <c r="F56" s="32">
        <f t="shared" si="8"/>
        <v>13</v>
      </c>
      <c r="G56" s="32">
        <f t="shared" si="8"/>
        <v>11</v>
      </c>
      <c r="H56" s="32">
        <f t="shared" si="8"/>
        <v>7</v>
      </c>
      <c r="I56" s="32">
        <f t="shared" si="8"/>
        <v>141</v>
      </c>
      <c r="J56" s="32">
        <f t="shared" si="8"/>
        <v>7</v>
      </c>
      <c r="K56" s="32">
        <f t="shared" si="8"/>
        <v>3</v>
      </c>
      <c r="L56" s="32">
        <f t="shared" si="8"/>
        <v>17</v>
      </c>
      <c r="M56" s="32">
        <f t="shared" si="8"/>
        <v>9</v>
      </c>
      <c r="N56" s="32">
        <f t="shared" si="8"/>
        <v>5</v>
      </c>
      <c r="O56" s="32">
        <f t="shared" si="8"/>
        <v>52</v>
      </c>
      <c r="P56" s="32">
        <f t="shared" si="8"/>
        <v>503</v>
      </c>
      <c r="Q56" s="32">
        <f t="shared" si="8"/>
        <v>0</v>
      </c>
      <c r="R56" s="32">
        <f t="shared" si="8"/>
        <v>0</v>
      </c>
      <c r="S56" s="10"/>
    </row>
    <row r="57" spans="1:19" x14ac:dyDescent="0.2">
      <c r="A57" s="29" t="s">
        <v>102</v>
      </c>
      <c r="B57" s="18">
        <v>100</v>
      </c>
      <c r="C57" s="18" t="s">
        <v>23</v>
      </c>
      <c r="D57" s="18" t="s">
        <v>23</v>
      </c>
      <c r="E57" s="18">
        <v>1</v>
      </c>
      <c r="F57" s="18" t="s">
        <v>23</v>
      </c>
      <c r="G57" s="18" t="s">
        <v>23</v>
      </c>
      <c r="H57" s="18">
        <v>1</v>
      </c>
      <c r="I57" s="18">
        <v>19</v>
      </c>
      <c r="J57" s="18" t="s">
        <v>23</v>
      </c>
      <c r="K57" s="18" t="s">
        <v>23</v>
      </c>
      <c r="L57" s="18" t="s">
        <v>23</v>
      </c>
      <c r="M57" s="18" t="s">
        <v>23</v>
      </c>
      <c r="N57" s="18" t="s">
        <v>23</v>
      </c>
      <c r="O57" s="18">
        <v>4</v>
      </c>
      <c r="P57" s="18">
        <v>75</v>
      </c>
      <c r="Q57" s="18" t="s">
        <v>23</v>
      </c>
      <c r="R57" s="18" t="s">
        <v>23</v>
      </c>
      <c r="S57" s="3"/>
    </row>
    <row r="58" spans="1:19" x14ac:dyDescent="0.2">
      <c r="A58" s="29" t="s">
        <v>103</v>
      </c>
      <c r="B58" s="18">
        <v>690</v>
      </c>
      <c r="C58" s="18">
        <v>3</v>
      </c>
      <c r="D58" s="18">
        <v>5</v>
      </c>
      <c r="E58" s="18">
        <v>33</v>
      </c>
      <c r="F58" s="18">
        <v>12</v>
      </c>
      <c r="G58" s="18">
        <v>11</v>
      </c>
      <c r="H58" s="18">
        <v>6</v>
      </c>
      <c r="I58" s="18">
        <v>120</v>
      </c>
      <c r="J58" s="18">
        <v>7</v>
      </c>
      <c r="K58" s="18">
        <v>3</v>
      </c>
      <c r="L58" s="18">
        <v>14</v>
      </c>
      <c r="M58" s="18">
        <v>9</v>
      </c>
      <c r="N58" s="18">
        <v>5</v>
      </c>
      <c r="O58" s="18">
        <v>47</v>
      </c>
      <c r="P58" s="18">
        <v>415</v>
      </c>
      <c r="Q58" s="18" t="s">
        <v>23</v>
      </c>
      <c r="R58" s="18" t="s">
        <v>23</v>
      </c>
      <c r="S58" s="3"/>
    </row>
    <row r="59" spans="1:19" x14ac:dyDescent="0.2">
      <c r="A59" s="29" t="s">
        <v>104</v>
      </c>
      <c r="B59" s="18">
        <v>24</v>
      </c>
      <c r="C59" s="18" t="s">
        <v>23</v>
      </c>
      <c r="D59" s="18">
        <v>1</v>
      </c>
      <c r="E59" s="18">
        <v>3</v>
      </c>
      <c r="F59" s="18">
        <v>1</v>
      </c>
      <c r="G59" s="18" t="s">
        <v>23</v>
      </c>
      <c r="H59" s="18" t="s">
        <v>23</v>
      </c>
      <c r="I59" s="18">
        <v>2</v>
      </c>
      <c r="J59" s="18" t="s">
        <v>23</v>
      </c>
      <c r="K59" s="18" t="s">
        <v>23</v>
      </c>
      <c r="L59" s="18">
        <v>3</v>
      </c>
      <c r="M59" s="18" t="s">
        <v>23</v>
      </c>
      <c r="N59" s="18" t="s">
        <v>23</v>
      </c>
      <c r="O59" s="18">
        <v>1</v>
      </c>
      <c r="P59" s="18">
        <v>13</v>
      </c>
      <c r="Q59" s="18" t="s">
        <v>23</v>
      </c>
      <c r="R59" s="18" t="s">
        <v>23</v>
      </c>
      <c r="S59" s="3"/>
    </row>
    <row r="60" spans="1:19" s="11" customFormat="1" x14ac:dyDescent="0.2">
      <c r="A60" s="21" t="s">
        <v>115</v>
      </c>
      <c r="B60" s="32">
        <f>SUM(B61:B63)</f>
        <v>1025</v>
      </c>
      <c r="C60" s="32">
        <f t="shared" ref="C60:R60" si="9">SUM(C61:C63)</f>
        <v>0</v>
      </c>
      <c r="D60" s="32">
        <f t="shared" si="9"/>
        <v>29</v>
      </c>
      <c r="E60" s="32">
        <f t="shared" si="9"/>
        <v>41</v>
      </c>
      <c r="F60" s="32">
        <f t="shared" si="9"/>
        <v>6</v>
      </c>
      <c r="G60" s="32">
        <f t="shared" si="9"/>
        <v>7</v>
      </c>
      <c r="H60" s="32">
        <f t="shared" si="9"/>
        <v>37</v>
      </c>
      <c r="I60" s="32">
        <f t="shared" si="9"/>
        <v>122</v>
      </c>
      <c r="J60" s="32">
        <f t="shared" si="9"/>
        <v>20</v>
      </c>
      <c r="K60" s="32">
        <f t="shared" si="9"/>
        <v>18</v>
      </c>
      <c r="L60" s="32">
        <f t="shared" si="9"/>
        <v>28</v>
      </c>
      <c r="M60" s="32">
        <f t="shared" si="9"/>
        <v>30</v>
      </c>
      <c r="N60" s="32">
        <f t="shared" si="9"/>
        <v>1</v>
      </c>
      <c r="O60" s="32">
        <f t="shared" si="9"/>
        <v>23</v>
      </c>
      <c r="P60" s="32">
        <f t="shared" si="9"/>
        <v>653</v>
      </c>
      <c r="Q60" s="32">
        <f t="shared" si="9"/>
        <v>2</v>
      </c>
      <c r="R60" s="32">
        <f t="shared" si="9"/>
        <v>8</v>
      </c>
      <c r="S60" s="10"/>
    </row>
    <row r="61" spans="1:19" x14ac:dyDescent="0.2">
      <c r="A61" s="29" t="s">
        <v>102</v>
      </c>
      <c r="B61" s="18">
        <v>3</v>
      </c>
      <c r="C61" s="18" t="s">
        <v>23</v>
      </c>
      <c r="D61" s="18" t="s">
        <v>23</v>
      </c>
      <c r="E61" s="18" t="s">
        <v>23</v>
      </c>
      <c r="F61" s="18" t="s">
        <v>23</v>
      </c>
      <c r="G61" s="18" t="s">
        <v>23</v>
      </c>
      <c r="H61" s="18" t="s">
        <v>23</v>
      </c>
      <c r="I61" s="18" t="s">
        <v>23</v>
      </c>
      <c r="J61" s="18" t="s">
        <v>23</v>
      </c>
      <c r="K61" s="18" t="s">
        <v>23</v>
      </c>
      <c r="L61" s="18" t="s">
        <v>23</v>
      </c>
      <c r="M61" s="18" t="s">
        <v>23</v>
      </c>
      <c r="N61" s="18" t="s">
        <v>23</v>
      </c>
      <c r="O61" s="18" t="s">
        <v>23</v>
      </c>
      <c r="P61" s="18">
        <v>3</v>
      </c>
      <c r="Q61" s="18" t="s">
        <v>23</v>
      </c>
      <c r="R61" s="18" t="s">
        <v>23</v>
      </c>
      <c r="S61" s="3"/>
    </row>
    <row r="62" spans="1:19" x14ac:dyDescent="0.2">
      <c r="A62" s="29" t="s">
        <v>103</v>
      </c>
      <c r="B62" s="18">
        <v>958</v>
      </c>
      <c r="C62" s="18" t="s">
        <v>23</v>
      </c>
      <c r="D62" s="18">
        <v>27</v>
      </c>
      <c r="E62" s="18">
        <v>37</v>
      </c>
      <c r="F62" s="18">
        <v>6</v>
      </c>
      <c r="G62" s="18">
        <v>7</v>
      </c>
      <c r="H62" s="18">
        <v>35</v>
      </c>
      <c r="I62" s="18">
        <v>114</v>
      </c>
      <c r="J62" s="18">
        <v>19</v>
      </c>
      <c r="K62" s="18">
        <v>16</v>
      </c>
      <c r="L62" s="18">
        <v>27</v>
      </c>
      <c r="M62" s="18">
        <v>18</v>
      </c>
      <c r="N62" s="18">
        <v>1</v>
      </c>
      <c r="O62" s="18">
        <v>19</v>
      </c>
      <c r="P62" s="18">
        <v>622</v>
      </c>
      <c r="Q62" s="18">
        <v>2</v>
      </c>
      <c r="R62" s="18">
        <v>8</v>
      </c>
      <c r="S62" s="3"/>
    </row>
    <row r="63" spans="1:19" x14ac:dyDescent="0.2">
      <c r="A63" s="29" t="s">
        <v>104</v>
      </c>
      <c r="B63" s="18">
        <v>64</v>
      </c>
      <c r="C63" s="18" t="s">
        <v>23</v>
      </c>
      <c r="D63" s="18">
        <v>2</v>
      </c>
      <c r="E63" s="18">
        <v>4</v>
      </c>
      <c r="F63" s="18" t="s">
        <v>23</v>
      </c>
      <c r="G63" s="18" t="s">
        <v>23</v>
      </c>
      <c r="H63" s="18">
        <v>2</v>
      </c>
      <c r="I63" s="18">
        <v>8</v>
      </c>
      <c r="J63" s="18">
        <v>1</v>
      </c>
      <c r="K63" s="18">
        <v>2</v>
      </c>
      <c r="L63" s="18">
        <v>1</v>
      </c>
      <c r="M63" s="18">
        <v>12</v>
      </c>
      <c r="N63" s="18" t="s">
        <v>23</v>
      </c>
      <c r="O63" s="18">
        <v>4</v>
      </c>
      <c r="P63" s="18">
        <v>28</v>
      </c>
      <c r="Q63" s="18" t="s">
        <v>23</v>
      </c>
      <c r="R63" s="18" t="s">
        <v>23</v>
      </c>
      <c r="S63" s="3"/>
    </row>
    <row r="64" spans="1:19" s="11" customFormat="1" x14ac:dyDescent="0.2">
      <c r="A64" s="21" t="s">
        <v>116</v>
      </c>
      <c r="B64" s="32">
        <f>SUM(B65:B67)</f>
        <v>52</v>
      </c>
      <c r="C64" s="32">
        <f t="shared" ref="C64:R64" si="10">SUM(C65:C67)</f>
        <v>3</v>
      </c>
      <c r="D64" s="32">
        <f t="shared" si="10"/>
        <v>0</v>
      </c>
      <c r="E64" s="32">
        <f t="shared" si="10"/>
        <v>0</v>
      </c>
      <c r="F64" s="32">
        <f t="shared" si="10"/>
        <v>1</v>
      </c>
      <c r="G64" s="32">
        <f t="shared" si="10"/>
        <v>1</v>
      </c>
      <c r="H64" s="32">
        <f t="shared" si="10"/>
        <v>1</v>
      </c>
      <c r="I64" s="32">
        <f t="shared" si="10"/>
        <v>12</v>
      </c>
      <c r="J64" s="32">
        <f t="shared" si="10"/>
        <v>0</v>
      </c>
      <c r="K64" s="32">
        <f t="shared" si="10"/>
        <v>0</v>
      </c>
      <c r="L64" s="32">
        <f t="shared" si="10"/>
        <v>0</v>
      </c>
      <c r="M64" s="32">
        <f t="shared" si="10"/>
        <v>0</v>
      </c>
      <c r="N64" s="32">
        <f t="shared" si="10"/>
        <v>0</v>
      </c>
      <c r="O64" s="32">
        <f t="shared" si="10"/>
        <v>2</v>
      </c>
      <c r="P64" s="32">
        <f t="shared" si="10"/>
        <v>30</v>
      </c>
      <c r="Q64" s="32">
        <f t="shared" si="10"/>
        <v>2</v>
      </c>
      <c r="R64" s="32">
        <f t="shared" si="10"/>
        <v>0</v>
      </c>
      <c r="S64" s="10"/>
    </row>
    <row r="65" spans="1:19" x14ac:dyDescent="0.2">
      <c r="A65" s="29" t="s">
        <v>102</v>
      </c>
      <c r="B65" s="18" t="s">
        <v>23</v>
      </c>
      <c r="C65" s="18" t="s">
        <v>23</v>
      </c>
      <c r="D65" s="18" t="s">
        <v>23</v>
      </c>
      <c r="E65" s="18" t="s">
        <v>23</v>
      </c>
      <c r="F65" s="18" t="s">
        <v>23</v>
      </c>
      <c r="G65" s="18" t="s">
        <v>23</v>
      </c>
      <c r="H65" s="18" t="s">
        <v>23</v>
      </c>
      <c r="I65" s="18" t="s">
        <v>23</v>
      </c>
      <c r="J65" s="18" t="s">
        <v>23</v>
      </c>
      <c r="K65" s="18" t="s">
        <v>23</v>
      </c>
      <c r="L65" s="18" t="s">
        <v>23</v>
      </c>
      <c r="M65" s="18" t="s">
        <v>23</v>
      </c>
      <c r="N65" s="18" t="s">
        <v>23</v>
      </c>
      <c r="O65" s="18" t="s">
        <v>23</v>
      </c>
      <c r="P65" s="18" t="s">
        <v>23</v>
      </c>
      <c r="Q65" s="18" t="s">
        <v>23</v>
      </c>
      <c r="R65" s="18" t="s">
        <v>23</v>
      </c>
      <c r="S65" s="3"/>
    </row>
    <row r="66" spans="1:19" x14ac:dyDescent="0.2">
      <c r="A66" s="29" t="s">
        <v>103</v>
      </c>
      <c r="B66" s="18">
        <v>44</v>
      </c>
      <c r="C66" s="18" t="s">
        <v>23</v>
      </c>
      <c r="D66" s="18" t="s">
        <v>23</v>
      </c>
      <c r="E66" s="18" t="s">
        <v>23</v>
      </c>
      <c r="F66" s="18" t="s">
        <v>23</v>
      </c>
      <c r="G66" s="18" t="s">
        <v>23</v>
      </c>
      <c r="H66" s="18">
        <v>1</v>
      </c>
      <c r="I66" s="18">
        <v>12</v>
      </c>
      <c r="J66" s="18" t="s">
        <v>23</v>
      </c>
      <c r="K66" s="18" t="s">
        <v>23</v>
      </c>
      <c r="L66" s="18" t="s">
        <v>23</v>
      </c>
      <c r="M66" s="18" t="s">
        <v>23</v>
      </c>
      <c r="N66" s="18" t="s">
        <v>23</v>
      </c>
      <c r="O66" s="18">
        <v>1</v>
      </c>
      <c r="P66" s="18">
        <v>29</v>
      </c>
      <c r="Q66" s="18">
        <v>1</v>
      </c>
      <c r="R66" s="18" t="s">
        <v>23</v>
      </c>
      <c r="S66" s="3"/>
    </row>
    <row r="67" spans="1:19" ht="10.8" thickBot="1" x14ac:dyDescent="0.25">
      <c r="A67" s="33" t="s">
        <v>104</v>
      </c>
      <c r="B67" s="27">
        <v>8</v>
      </c>
      <c r="C67" s="27">
        <v>3</v>
      </c>
      <c r="D67" s="27" t="s">
        <v>23</v>
      </c>
      <c r="E67" s="27" t="s">
        <v>23</v>
      </c>
      <c r="F67" s="27">
        <v>1</v>
      </c>
      <c r="G67" s="27">
        <v>1</v>
      </c>
      <c r="H67" s="27" t="s">
        <v>23</v>
      </c>
      <c r="I67" s="27" t="s">
        <v>23</v>
      </c>
      <c r="J67" s="27" t="s">
        <v>23</v>
      </c>
      <c r="K67" s="27" t="s">
        <v>23</v>
      </c>
      <c r="L67" s="27" t="s">
        <v>23</v>
      </c>
      <c r="M67" s="27" t="s">
        <v>23</v>
      </c>
      <c r="N67" s="27" t="s">
        <v>23</v>
      </c>
      <c r="O67" s="27">
        <v>1</v>
      </c>
      <c r="P67" s="27">
        <v>1</v>
      </c>
      <c r="Q67" s="27">
        <v>1</v>
      </c>
      <c r="R67" s="27" t="s">
        <v>23</v>
      </c>
      <c r="S67" s="3"/>
    </row>
    <row r="68" spans="1:19" ht="18.75" customHeight="1" thickTop="1" x14ac:dyDescent="0.2">
      <c r="A68" s="109" t="s">
        <v>55</v>
      </c>
      <c r="B68" s="109"/>
      <c r="C68" s="109"/>
      <c r="D68" s="109"/>
      <c r="E68" s="109"/>
      <c r="F68" s="109"/>
      <c r="G68" s="109"/>
      <c r="H68" s="109"/>
      <c r="I68" s="109"/>
    </row>
  </sheetData>
  <mergeCells count="3">
    <mergeCell ref="A2:A3"/>
    <mergeCell ref="B2:R2"/>
    <mergeCell ref="A68:I68"/>
  </mergeCells>
  <pageMargins left="0.7" right="0.7" top="0.75" bottom="0.75" header="0.3" footer="0.3"/>
  <pageSetup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2734B-8E9D-47A1-8CA9-A90EC193A1D4}">
  <dimension ref="A1:S47"/>
  <sheetViews>
    <sheetView showGridLines="0" zoomScaleNormal="100" workbookViewId="0">
      <selection sqref="A1:XFD1048576"/>
    </sheetView>
  </sheetViews>
  <sheetFormatPr defaultRowHeight="10.199999999999999" x14ac:dyDescent="0.2"/>
  <cols>
    <col min="1" max="1" width="30.6640625" style="2" customWidth="1"/>
    <col min="2" max="2" width="8.88671875" style="2"/>
    <col min="3" max="3" width="4.5546875" style="2" customWidth="1"/>
    <col min="4" max="4" width="7.109375" style="2" customWidth="1"/>
    <col min="5" max="5" width="6.44140625" style="2" customWidth="1"/>
    <col min="6" max="6" width="7.109375" style="2" customWidth="1"/>
    <col min="7" max="7" width="5.109375" style="2" customWidth="1"/>
    <col min="8" max="8" width="6.33203125" style="2" customWidth="1"/>
    <col min="9" max="9" width="6.5546875" style="2" customWidth="1"/>
    <col min="10" max="11" width="5.109375" style="2" customWidth="1"/>
    <col min="12" max="12" width="5.6640625" style="2" customWidth="1"/>
    <col min="13" max="13" width="7.44140625" style="2" customWidth="1"/>
    <col min="14" max="15" width="7.109375" style="2" customWidth="1"/>
    <col min="16" max="16" width="7.33203125" style="2" customWidth="1"/>
    <col min="17" max="17" width="5.109375" style="2" customWidth="1"/>
    <col min="18" max="18" width="5.6640625" style="2" customWidth="1"/>
    <col min="19" max="256" width="8.88671875" style="2"/>
    <col min="257" max="257" width="33.44140625" style="2" customWidth="1"/>
    <col min="258" max="512" width="8.88671875" style="2"/>
    <col min="513" max="513" width="33.44140625" style="2" customWidth="1"/>
    <col min="514" max="768" width="8.88671875" style="2"/>
    <col min="769" max="769" width="33.44140625" style="2" customWidth="1"/>
    <col min="770" max="1024" width="8.88671875" style="2"/>
    <col min="1025" max="1025" width="33.44140625" style="2" customWidth="1"/>
    <col min="1026" max="1280" width="8.88671875" style="2"/>
    <col min="1281" max="1281" width="33.44140625" style="2" customWidth="1"/>
    <col min="1282" max="1536" width="8.88671875" style="2"/>
    <col min="1537" max="1537" width="33.44140625" style="2" customWidth="1"/>
    <col min="1538" max="1792" width="8.88671875" style="2"/>
    <col min="1793" max="1793" width="33.44140625" style="2" customWidth="1"/>
    <col min="1794" max="2048" width="8.88671875" style="2"/>
    <col min="2049" max="2049" width="33.44140625" style="2" customWidth="1"/>
    <col min="2050" max="2304" width="8.88671875" style="2"/>
    <col min="2305" max="2305" width="33.44140625" style="2" customWidth="1"/>
    <col min="2306" max="2560" width="8.88671875" style="2"/>
    <col min="2561" max="2561" width="33.44140625" style="2" customWidth="1"/>
    <col min="2562" max="2816" width="8.88671875" style="2"/>
    <col min="2817" max="2817" width="33.44140625" style="2" customWidth="1"/>
    <col min="2818" max="3072" width="8.88671875" style="2"/>
    <col min="3073" max="3073" width="33.44140625" style="2" customWidth="1"/>
    <col min="3074" max="3328" width="8.88671875" style="2"/>
    <col min="3329" max="3329" width="33.44140625" style="2" customWidth="1"/>
    <col min="3330" max="3584" width="8.88671875" style="2"/>
    <col min="3585" max="3585" width="33.44140625" style="2" customWidth="1"/>
    <col min="3586" max="3840" width="8.88671875" style="2"/>
    <col min="3841" max="3841" width="33.44140625" style="2" customWidth="1"/>
    <col min="3842" max="4096" width="8.88671875" style="2"/>
    <col min="4097" max="4097" width="33.44140625" style="2" customWidth="1"/>
    <col min="4098" max="4352" width="8.88671875" style="2"/>
    <col min="4353" max="4353" width="33.44140625" style="2" customWidth="1"/>
    <col min="4354" max="4608" width="8.88671875" style="2"/>
    <col min="4609" max="4609" width="33.44140625" style="2" customWidth="1"/>
    <col min="4610" max="4864" width="8.88671875" style="2"/>
    <col min="4865" max="4865" width="33.44140625" style="2" customWidth="1"/>
    <col min="4866" max="5120" width="8.88671875" style="2"/>
    <col min="5121" max="5121" width="33.44140625" style="2" customWidth="1"/>
    <col min="5122" max="5376" width="8.88671875" style="2"/>
    <col min="5377" max="5377" width="33.44140625" style="2" customWidth="1"/>
    <col min="5378" max="5632" width="8.88671875" style="2"/>
    <col min="5633" max="5633" width="33.44140625" style="2" customWidth="1"/>
    <col min="5634" max="5888" width="8.88671875" style="2"/>
    <col min="5889" max="5889" width="33.44140625" style="2" customWidth="1"/>
    <col min="5890" max="6144" width="8.88671875" style="2"/>
    <col min="6145" max="6145" width="33.44140625" style="2" customWidth="1"/>
    <col min="6146" max="6400" width="8.88671875" style="2"/>
    <col min="6401" max="6401" width="33.44140625" style="2" customWidth="1"/>
    <col min="6402" max="6656" width="8.88671875" style="2"/>
    <col min="6657" max="6657" width="33.44140625" style="2" customWidth="1"/>
    <col min="6658" max="6912" width="8.88671875" style="2"/>
    <col min="6913" max="6913" width="33.44140625" style="2" customWidth="1"/>
    <col min="6914" max="7168" width="8.88671875" style="2"/>
    <col min="7169" max="7169" width="33.44140625" style="2" customWidth="1"/>
    <col min="7170" max="7424" width="8.88671875" style="2"/>
    <col min="7425" max="7425" width="33.44140625" style="2" customWidth="1"/>
    <col min="7426" max="7680" width="8.88671875" style="2"/>
    <col min="7681" max="7681" width="33.44140625" style="2" customWidth="1"/>
    <col min="7682" max="7936" width="8.88671875" style="2"/>
    <col min="7937" max="7937" width="33.44140625" style="2" customWidth="1"/>
    <col min="7938" max="8192" width="8.88671875" style="2"/>
    <col min="8193" max="8193" width="33.44140625" style="2" customWidth="1"/>
    <col min="8194" max="8448" width="8.88671875" style="2"/>
    <col min="8449" max="8449" width="33.44140625" style="2" customWidth="1"/>
    <col min="8450" max="8704" width="8.88671875" style="2"/>
    <col min="8705" max="8705" width="33.44140625" style="2" customWidth="1"/>
    <col min="8706" max="8960" width="8.88671875" style="2"/>
    <col min="8961" max="8961" width="33.44140625" style="2" customWidth="1"/>
    <col min="8962" max="9216" width="8.88671875" style="2"/>
    <col min="9217" max="9217" width="33.44140625" style="2" customWidth="1"/>
    <col min="9218" max="9472" width="8.88671875" style="2"/>
    <col min="9473" max="9473" width="33.44140625" style="2" customWidth="1"/>
    <col min="9474" max="9728" width="8.88671875" style="2"/>
    <col min="9729" max="9729" width="33.44140625" style="2" customWidth="1"/>
    <col min="9730" max="9984" width="8.88671875" style="2"/>
    <col min="9985" max="9985" width="33.44140625" style="2" customWidth="1"/>
    <col min="9986" max="10240" width="8.88671875" style="2"/>
    <col min="10241" max="10241" width="33.44140625" style="2" customWidth="1"/>
    <col min="10242" max="10496" width="8.88671875" style="2"/>
    <col min="10497" max="10497" width="33.44140625" style="2" customWidth="1"/>
    <col min="10498" max="10752" width="8.88671875" style="2"/>
    <col min="10753" max="10753" width="33.44140625" style="2" customWidth="1"/>
    <col min="10754" max="11008" width="8.88671875" style="2"/>
    <col min="11009" max="11009" width="33.44140625" style="2" customWidth="1"/>
    <col min="11010" max="11264" width="8.88671875" style="2"/>
    <col min="11265" max="11265" width="33.44140625" style="2" customWidth="1"/>
    <col min="11266" max="11520" width="8.88671875" style="2"/>
    <col min="11521" max="11521" width="33.44140625" style="2" customWidth="1"/>
    <col min="11522" max="11776" width="8.88671875" style="2"/>
    <col min="11777" max="11777" width="33.44140625" style="2" customWidth="1"/>
    <col min="11778" max="12032" width="8.88671875" style="2"/>
    <col min="12033" max="12033" width="33.44140625" style="2" customWidth="1"/>
    <col min="12034" max="12288" width="8.88671875" style="2"/>
    <col min="12289" max="12289" width="33.44140625" style="2" customWidth="1"/>
    <col min="12290" max="12544" width="8.88671875" style="2"/>
    <col min="12545" max="12545" width="33.44140625" style="2" customWidth="1"/>
    <col min="12546" max="12800" width="8.88671875" style="2"/>
    <col min="12801" max="12801" width="33.44140625" style="2" customWidth="1"/>
    <col min="12802" max="13056" width="8.88671875" style="2"/>
    <col min="13057" max="13057" width="33.44140625" style="2" customWidth="1"/>
    <col min="13058" max="13312" width="8.88671875" style="2"/>
    <col min="13313" max="13313" width="33.44140625" style="2" customWidth="1"/>
    <col min="13314" max="13568" width="8.88671875" style="2"/>
    <col min="13569" max="13569" width="33.44140625" style="2" customWidth="1"/>
    <col min="13570" max="13824" width="8.88671875" style="2"/>
    <col min="13825" max="13825" width="33.44140625" style="2" customWidth="1"/>
    <col min="13826" max="14080" width="8.88671875" style="2"/>
    <col min="14081" max="14081" width="33.44140625" style="2" customWidth="1"/>
    <col min="14082" max="14336" width="8.88671875" style="2"/>
    <col min="14337" max="14337" width="33.44140625" style="2" customWidth="1"/>
    <col min="14338" max="14592" width="8.88671875" style="2"/>
    <col min="14593" max="14593" width="33.44140625" style="2" customWidth="1"/>
    <col min="14594" max="14848" width="8.88671875" style="2"/>
    <col min="14849" max="14849" width="33.44140625" style="2" customWidth="1"/>
    <col min="14850" max="15104" width="8.88671875" style="2"/>
    <col min="15105" max="15105" width="33.44140625" style="2" customWidth="1"/>
    <col min="15106" max="15360" width="8.88671875" style="2"/>
    <col min="15361" max="15361" width="33.44140625" style="2" customWidth="1"/>
    <col min="15362" max="15616" width="8.88671875" style="2"/>
    <col min="15617" max="15617" width="33.44140625" style="2" customWidth="1"/>
    <col min="15618" max="15872" width="8.88671875" style="2"/>
    <col min="15873" max="15873" width="33.44140625" style="2" customWidth="1"/>
    <col min="15874" max="16128" width="8.88671875" style="2"/>
    <col min="16129" max="16129" width="33.44140625" style="2" customWidth="1"/>
    <col min="16130" max="16384" width="8.88671875" style="2"/>
  </cols>
  <sheetData>
    <row r="1" spans="1:19" ht="22.5" customHeight="1" x14ac:dyDescent="0.2">
      <c r="A1" s="1" t="s">
        <v>117</v>
      </c>
    </row>
    <row r="2" spans="1:19" x14ac:dyDescent="0.2">
      <c r="A2" s="107" t="s">
        <v>118</v>
      </c>
      <c r="B2" s="110" t="s">
        <v>119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2"/>
      <c r="S2" s="3"/>
    </row>
    <row r="3" spans="1:19" ht="51.75" customHeight="1" x14ac:dyDescent="0.2">
      <c r="A3" s="108"/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6" t="s">
        <v>19</v>
      </c>
      <c r="S3" s="3"/>
    </row>
    <row r="4" spans="1:19" s="11" customFormat="1" x14ac:dyDescent="0.2">
      <c r="A4" s="34" t="s">
        <v>46</v>
      </c>
      <c r="B4" s="35">
        <v>4713</v>
      </c>
      <c r="C4" s="36">
        <v>23</v>
      </c>
      <c r="D4" s="36">
        <v>94</v>
      </c>
      <c r="E4" s="36">
        <v>133</v>
      </c>
      <c r="F4" s="36">
        <v>74</v>
      </c>
      <c r="G4" s="36">
        <v>78</v>
      </c>
      <c r="H4" s="36">
        <v>80</v>
      </c>
      <c r="I4" s="36">
        <v>624</v>
      </c>
      <c r="J4" s="36">
        <v>97</v>
      </c>
      <c r="K4" s="36">
        <v>62</v>
      </c>
      <c r="L4" s="36">
        <v>58</v>
      </c>
      <c r="M4" s="36">
        <v>91</v>
      </c>
      <c r="N4" s="36">
        <v>44</v>
      </c>
      <c r="O4" s="36">
        <v>142</v>
      </c>
      <c r="P4" s="35">
        <v>3091</v>
      </c>
      <c r="Q4" s="36">
        <v>12</v>
      </c>
      <c r="R4" s="36">
        <v>10</v>
      </c>
      <c r="S4" s="10"/>
    </row>
    <row r="5" spans="1:19" x14ac:dyDescent="0.2">
      <c r="A5" s="37" t="s">
        <v>120</v>
      </c>
      <c r="B5" s="30">
        <v>325</v>
      </c>
      <c r="C5" s="30" t="s">
        <v>23</v>
      </c>
      <c r="D5" s="30">
        <v>1</v>
      </c>
      <c r="E5" s="30">
        <v>5</v>
      </c>
      <c r="F5" s="30">
        <v>1</v>
      </c>
      <c r="G5" s="30">
        <v>1</v>
      </c>
      <c r="H5" s="30">
        <v>3</v>
      </c>
      <c r="I5" s="30">
        <v>18</v>
      </c>
      <c r="J5" s="30">
        <v>5</v>
      </c>
      <c r="K5" s="30">
        <v>4</v>
      </c>
      <c r="L5" s="30">
        <v>2</v>
      </c>
      <c r="M5" s="30">
        <v>12</v>
      </c>
      <c r="N5" s="30" t="s">
        <v>23</v>
      </c>
      <c r="O5" s="30">
        <v>1</v>
      </c>
      <c r="P5" s="30">
        <v>268</v>
      </c>
      <c r="Q5" s="30">
        <v>2</v>
      </c>
      <c r="R5" s="30">
        <v>2</v>
      </c>
      <c r="S5" s="3"/>
    </row>
    <row r="6" spans="1:19" x14ac:dyDescent="0.2">
      <c r="A6" s="37" t="s">
        <v>121</v>
      </c>
      <c r="B6" s="30">
        <v>495</v>
      </c>
      <c r="C6" s="30" t="s">
        <v>23</v>
      </c>
      <c r="D6" s="30">
        <v>11</v>
      </c>
      <c r="E6" s="30">
        <v>13</v>
      </c>
      <c r="F6" s="30">
        <v>6</v>
      </c>
      <c r="G6" s="30">
        <v>5</v>
      </c>
      <c r="H6" s="30">
        <v>7</v>
      </c>
      <c r="I6" s="30">
        <v>41</v>
      </c>
      <c r="J6" s="30">
        <v>5</v>
      </c>
      <c r="K6" s="30">
        <v>5</v>
      </c>
      <c r="L6" s="30">
        <v>5</v>
      </c>
      <c r="M6" s="30">
        <v>14</v>
      </c>
      <c r="N6" s="30">
        <v>1</v>
      </c>
      <c r="O6" s="30">
        <v>11</v>
      </c>
      <c r="P6" s="30">
        <v>361</v>
      </c>
      <c r="Q6" s="30">
        <v>4</v>
      </c>
      <c r="R6" s="30">
        <v>6</v>
      </c>
      <c r="S6" s="3"/>
    </row>
    <row r="7" spans="1:19" x14ac:dyDescent="0.2">
      <c r="A7" s="37" t="s">
        <v>122</v>
      </c>
      <c r="B7" s="30">
        <v>761</v>
      </c>
      <c r="C7" s="30">
        <v>6</v>
      </c>
      <c r="D7" s="30">
        <v>17</v>
      </c>
      <c r="E7" s="30">
        <v>29</v>
      </c>
      <c r="F7" s="30">
        <v>9</v>
      </c>
      <c r="G7" s="30">
        <v>10</v>
      </c>
      <c r="H7" s="30">
        <v>13</v>
      </c>
      <c r="I7" s="30">
        <v>95</v>
      </c>
      <c r="J7" s="30">
        <v>9</v>
      </c>
      <c r="K7" s="30">
        <v>8</v>
      </c>
      <c r="L7" s="30">
        <v>14</v>
      </c>
      <c r="M7" s="30">
        <v>13</v>
      </c>
      <c r="N7" s="30">
        <v>9</v>
      </c>
      <c r="O7" s="30">
        <v>25</v>
      </c>
      <c r="P7" s="30">
        <v>498</v>
      </c>
      <c r="Q7" s="30">
        <v>4</v>
      </c>
      <c r="R7" s="30">
        <v>2</v>
      </c>
      <c r="S7" s="3"/>
    </row>
    <row r="8" spans="1:19" x14ac:dyDescent="0.2">
      <c r="A8" s="37" t="s">
        <v>123</v>
      </c>
      <c r="B8" s="38">
        <v>1068</v>
      </c>
      <c r="C8" s="30">
        <v>4</v>
      </c>
      <c r="D8" s="30">
        <v>32</v>
      </c>
      <c r="E8" s="30">
        <v>47</v>
      </c>
      <c r="F8" s="30">
        <v>29</v>
      </c>
      <c r="G8" s="30">
        <v>27</v>
      </c>
      <c r="H8" s="30">
        <v>34</v>
      </c>
      <c r="I8" s="30">
        <v>145</v>
      </c>
      <c r="J8" s="30">
        <v>29</v>
      </c>
      <c r="K8" s="30">
        <v>13</v>
      </c>
      <c r="L8" s="30">
        <v>15</v>
      </c>
      <c r="M8" s="30">
        <v>17</v>
      </c>
      <c r="N8" s="30">
        <v>19</v>
      </c>
      <c r="O8" s="30">
        <v>33</v>
      </c>
      <c r="P8" s="30">
        <v>622</v>
      </c>
      <c r="Q8" s="30">
        <v>2</v>
      </c>
      <c r="R8" s="30" t="s">
        <v>23</v>
      </c>
      <c r="S8" s="3"/>
    </row>
    <row r="9" spans="1:19" x14ac:dyDescent="0.2">
      <c r="A9" s="37" t="s">
        <v>124</v>
      </c>
      <c r="B9" s="38">
        <v>1049</v>
      </c>
      <c r="C9" s="30">
        <v>11</v>
      </c>
      <c r="D9" s="30">
        <v>23</v>
      </c>
      <c r="E9" s="30">
        <v>27</v>
      </c>
      <c r="F9" s="30">
        <v>14</v>
      </c>
      <c r="G9" s="30">
        <v>22</v>
      </c>
      <c r="H9" s="30">
        <v>12</v>
      </c>
      <c r="I9" s="30">
        <v>165</v>
      </c>
      <c r="J9" s="30">
        <v>21</v>
      </c>
      <c r="K9" s="30">
        <v>14</v>
      </c>
      <c r="L9" s="30">
        <v>19</v>
      </c>
      <c r="M9" s="30">
        <v>20</v>
      </c>
      <c r="N9" s="30">
        <v>11</v>
      </c>
      <c r="O9" s="30">
        <v>42</v>
      </c>
      <c r="P9" s="30">
        <v>648</v>
      </c>
      <c r="Q9" s="30" t="s">
        <v>23</v>
      </c>
      <c r="R9" s="30" t="s">
        <v>23</v>
      </c>
      <c r="S9" s="3"/>
    </row>
    <row r="10" spans="1:19" x14ac:dyDescent="0.2">
      <c r="A10" s="37" t="s">
        <v>125</v>
      </c>
      <c r="B10" s="30">
        <v>498</v>
      </c>
      <c r="C10" s="30">
        <v>2</v>
      </c>
      <c r="D10" s="30">
        <v>6</v>
      </c>
      <c r="E10" s="30">
        <v>10</v>
      </c>
      <c r="F10" s="30">
        <v>11</v>
      </c>
      <c r="G10" s="30">
        <v>10</v>
      </c>
      <c r="H10" s="30">
        <v>7</v>
      </c>
      <c r="I10" s="30">
        <v>81</v>
      </c>
      <c r="J10" s="30">
        <v>15</v>
      </c>
      <c r="K10" s="30">
        <v>9</v>
      </c>
      <c r="L10" s="30">
        <v>1</v>
      </c>
      <c r="M10" s="30">
        <v>7</v>
      </c>
      <c r="N10" s="30">
        <v>3</v>
      </c>
      <c r="O10" s="30">
        <v>20</v>
      </c>
      <c r="P10" s="30">
        <v>316</v>
      </c>
      <c r="Q10" s="30" t="s">
        <v>23</v>
      </c>
      <c r="R10" s="30" t="s">
        <v>23</v>
      </c>
      <c r="S10" s="3"/>
    </row>
    <row r="11" spans="1:19" x14ac:dyDescent="0.2">
      <c r="A11" s="37" t="s">
        <v>126</v>
      </c>
      <c r="B11" s="30">
        <v>245</v>
      </c>
      <c r="C11" s="30" t="s">
        <v>23</v>
      </c>
      <c r="D11" s="30">
        <v>1</v>
      </c>
      <c r="E11" s="30">
        <v>2</v>
      </c>
      <c r="F11" s="30">
        <v>2</v>
      </c>
      <c r="G11" s="30" t="s">
        <v>23</v>
      </c>
      <c r="H11" s="30">
        <v>3</v>
      </c>
      <c r="I11" s="30">
        <v>35</v>
      </c>
      <c r="J11" s="30">
        <v>7</v>
      </c>
      <c r="K11" s="30">
        <v>3</v>
      </c>
      <c r="L11" s="30">
        <v>2</v>
      </c>
      <c r="M11" s="30">
        <v>7</v>
      </c>
      <c r="N11" s="30" t="s">
        <v>23</v>
      </c>
      <c r="O11" s="30">
        <v>6</v>
      </c>
      <c r="P11" s="30">
        <v>177</v>
      </c>
      <c r="Q11" s="30" t="s">
        <v>23</v>
      </c>
      <c r="R11" s="30" t="s">
        <v>23</v>
      </c>
      <c r="S11" s="3"/>
    </row>
    <row r="12" spans="1:19" x14ac:dyDescent="0.2">
      <c r="A12" s="37" t="s">
        <v>127</v>
      </c>
      <c r="B12" s="30">
        <v>120</v>
      </c>
      <c r="C12" s="30" t="s">
        <v>23</v>
      </c>
      <c r="D12" s="30" t="s">
        <v>23</v>
      </c>
      <c r="E12" s="30" t="s">
        <v>23</v>
      </c>
      <c r="F12" s="30">
        <v>2</v>
      </c>
      <c r="G12" s="30">
        <v>2</v>
      </c>
      <c r="H12" s="30" t="s">
        <v>23</v>
      </c>
      <c r="I12" s="30">
        <v>16</v>
      </c>
      <c r="J12" s="30">
        <v>3</v>
      </c>
      <c r="K12" s="30">
        <v>2</v>
      </c>
      <c r="L12" s="30" t="s">
        <v>23</v>
      </c>
      <c r="M12" s="30">
        <v>1</v>
      </c>
      <c r="N12" s="30">
        <v>1</v>
      </c>
      <c r="O12" s="30">
        <v>2</v>
      </c>
      <c r="P12" s="30">
        <v>91</v>
      </c>
      <c r="Q12" s="30" t="s">
        <v>23</v>
      </c>
      <c r="R12" s="30" t="s">
        <v>23</v>
      </c>
      <c r="S12" s="3"/>
    </row>
    <row r="13" spans="1:19" x14ac:dyDescent="0.2">
      <c r="A13" s="37" t="s">
        <v>128</v>
      </c>
      <c r="B13" s="30">
        <v>152</v>
      </c>
      <c r="C13" s="30" t="s">
        <v>23</v>
      </c>
      <c r="D13" s="30">
        <v>3</v>
      </c>
      <c r="E13" s="30" t="s">
        <v>23</v>
      </c>
      <c r="F13" s="30" t="s">
        <v>23</v>
      </c>
      <c r="G13" s="30">
        <v>1</v>
      </c>
      <c r="H13" s="30">
        <v>1</v>
      </c>
      <c r="I13" s="30">
        <v>28</v>
      </c>
      <c r="J13" s="30">
        <v>3</v>
      </c>
      <c r="K13" s="30">
        <v>4</v>
      </c>
      <c r="L13" s="30" t="s">
        <v>23</v>
      </c>
      <c r="M13" s="30" t="s">
        <v>23</v>
      </c>
      <c r="N13" s="30" t="s">
        <v>23</v>
      </c>
      <c r="O13" s="30">
        <v>2</v>
      </c>
      <c r="P13" s="30">
        <v>110</v>
      </c>
      <c r="Q13" s="30" t="s">
        <v>23</v>
      </c>
      <c r="R13" s="30" t="s">
        <v>23</v>
      </c>
      <c r="S13" s="3"/>
    </row>
    <row r="14" spans="1:19" x14ac:dyDescent="0.2">
      <c r="A14" s="12" t="s">
        <v>129</v>
      </c>
      <c r="B14" s="39">
        <v>4.7</v>
      </c>
      <c r="C14" s="39">
        <v>5.0999999999999996</v>
      </c>
      <c r="D14" s="39">
        <v>4.5999999999999996</v>
      </c>
      <c r="E14" s="39">
        <v>4.4000000000000004</v>
      </c>
      <c r="F14" s="39">
        <v>4.7</v>
      </c>
      <c r="G14" s="39">
        <v>4.9000000000000004</v>
      </c>
      <c r="H14" s="39">
        <v>4.5</v>
      </c>
      <c r="I14" s="39">
        <v>5.0999999999999996</v>
      </c>
      <c r="J14" s="39">
        <v>5</v>
      </c>
      <c r="K14" s="39">
        <v>5.0999999999999996</v>
      </c>
      <c r="L14" s="39">
        <v>4.5</v>
      </c>
      <c r="M14" s="39">
        <v>4.4000000000000004</v>
      </c>
      <c r="N14" s="39">
        <v>4.5999999999999996</v>
      </c>
      <c r="O14" s="39">
        <v>5</v>
      </c>
      <c r="P14" s="39">
        <v>4.7</v>
      </c>
      <c r="Q14" s="39">
        <v>3</v>
      </c>
      <c r="R14" s="39">
        <v>2.5</v>
      </c>
      <c r="S14" s="15"/>
    </row>
    <row r="15" spans="1:19" s="11" customFormat="1" x14ac:dyDescent="0.2">
      <c r="A15" s="21" t="s">
        <v>53</v>
      </c>
      <c r="B15" s="35">
        <v>3075</v>
      </c>
      <c r="C15" s="36">
        <v>23</v>
      </c>
      <c r="D15" s="36">
        <v>84</v>
      </c>
      <c r="E15" s="36">
        <v>113</v>
      </c>
      <c r="F15" s="36">
        <v>68</v>
      </c>
      <c r="G15" s="36">
        <v>64</v>
      </c>
      <c r="H15" s="36">
        <v>72</v>
      </c>
      <c r="I15" s="36">
        <v>481</v>
      </c>
      <c r="J15" s="36">
        <v>79</v>
      </c>
      <c r="K15" s="36">
        <v>54</v>
      </c>
      <c r="L15" s="36">
        <v>56</v>
      </c>
      <c r="M15" s="36">
        <v>79</v>
      </c>
      <c r="N15" s="36">
        <v>43</v>
      </c>
      <c r="O15" s="36">
        <v>122</v>
      </c>
      <c r="P15" s="35">
        <v>1716</v>
      </c>
      <c r="Q15" s="36">
        <v>11</v>
      </c>
      <c r="R15" s="36">
        <v>10</v>
      </c>
      <c r="S15" s="10"/>
    </row>
    <row r="16" spans="1:19" x14ac:dyDescent="0.2">
      <c r="A16" s="37" t="s">
        <v>120</v>
      </c>
      <c r="B16" s="30">
        <v>57</v>
      </c>
      <c r="C16" s="30" t="s">
        <v>23</v>
      </c>
      <c r="D16" s="30" t="s">
        <v>23</v>
      </c>
      <c r="E16" s="30">
        <v>1</v>
      </c>
      <c r="F16" s="30">
        <v>1</v>
      </c>
      <c r="G16" s="30" t="s">
        <v>23</v>
      </c>
      <c r="H16" s="30">
        <v>1</v>
      </c>
      <c r="I16" s="30">
        <v>5</v>
      </c>
      <c r="J16" s="30">
        <v>2</v>
      </c>
      <c r="K16" s="30">
        <v>1</v>
      </c>
      <c r="L16" s="30">
        <v>2</v>
      </c>
      <c r="M16" s="30">
        <v>6</v>
      </c>
      <c r="N16" s="30" t="s">
        <v>23</v>
      </c>
      <c r="O16" s="30">
        <v>1</v>
      </c>
      <c r="P16" s="30">
        <v>33</v>
      </c>
      <c r="Q16" s="30">
        <v>2</v>
      </c>
      <c r="R16" s="30">
        <v>2</v>
      </c>
      <c r="S16" s="3"/>
    </row>
    <row r="17" spans="1:19" x14ac:dyDescent="0.2">
      <c r="A17" s="37" t="s">
        <v>121</v>
      </c>
      <c r="B17" s="30">
        <v>134</v>
      </c>
      <c r="C17" s="30" t="s">
        <v>23</v>
      </c>
      <c r="D17" s="30">
        <v>10</v>
      </c>
      <c r="E17" s="30">
        <v>8</v>
      </c>
      <c r="F17" s="30">
        <v>3</v>
      </c>
      <c r="G17" s="30">
        <v>2</v>
      </c>
      <c r="H17" s="30">
        <v>6</v>
      </c>
      <c r="I17" s="30">
        <v>16</v>
      </c>
      <c r="J17" s="30">
        <v>4</v>
      </c>
      <c r="K17" s="30">
        <v>2</v>
      </c>
      <c r="L17" s="30">
        <v>5</v>
      </c>
      <c r="M17" s="30">
        <v>10</v>
      </c>
      <c r="N17" s="30">
        <v>1</v>
      </c>
      <c r="O17" s="30">
        <v>4</v>
      </c>
      <c r="P17" s="30">
        <v>53</v>
      </c>
      <c r="Q17" s="30">
        <v>4</v>
      </c>
      <c r="R17" s="30">
        <v>6</v>
      </c>
      <c r="S17" s="3"/>
    </row>
    <row r="18" spans="1:19" x14ac:dyDescent="0.2">
      <c r="A18" s="37" t="s">
        <v>122</v>
      </c>
      <c r="B18" s="30">
        <v>394</v>
      </c>
      <c r="C18" s="30">
        <v>6</v>
      </c>
      <c r="D18" s="30">
        <v>15</v>
      </c>
      <c r="E18" s="30">
        <v>25</v>
      </c>
      <c r="F18" s="30">
        <v>8</v>
      </c>
      <c r="G18" s="30">
        <v>8</v>
      </c>
      <c r="H18" s="30">
        <v>12</v>
      </c>
      <c r="I18" s="30">
        <v>63</v>
      </c>
      <c r="J18" s="30">
        <v>6</v>
      </c>
      <c r="K18" s="30">
        <v>7</v>
      </c>
      <c r="L18" s="30">
        <v>14</v>
      </c>
      <c r="M18" s="30">
        <v>11</v>
      </c>
      <c r="N18" s="30">
        <v>9</v>
      </c>
      <c r="O18" s="30">
        <v>23</v>
      </c>
      <c r="P18" s="30">
        <v>182</v>
      </c>
      <c r="Q18" s="30">
        <v>3</v>
      </c>
      <c r="R18" s="30">
        <v>2</v>
      </c>
      <c r="S18" s="3"/>
    </row>
    <row r="19" spans="1:19" x14ac:dyDescent="0.2">
      <c r="A19" s="37" t="s">
        <v>123</v>
      </c>
      <c r="B19" s="30">
        <v>749</v>
      </c>
      <c r="C19" s="30">
        <v>4</v>
      </c>
      <c r="D19" s="30">
        <v>28</v>
      </c>
      <c r="E19" s="30">
        <v>44</v>
      </c>
      <c r="F19" s="30">
        <v>29</v>
      </c>
      <c r="G19" s="30">
        <v>24</v>
      </c>
      <c r="H19" s="30">
        <v>31</v>
      </c>
      <c r="I19" s="30">
        <v>115</v>
      </c>
      <c r="J19" s="30">
        <v>22</v>
      </c>
      <c r="K19" s="30">
        <v>12</v>
      </c>
      <c r="L19" s="30">
        <v>14</v>
      </c>
      <c r="M19" s="30">
        <v>17</v>
      </c>
      <c r="N19" s="30">
        <v>19</v>
      </c>
      <c r="O19" s="30">
        <v>30</v>
      </c>
      <c r="P19" s="30">
        <v>358</v>
      </c>
      <c r="Q19" s="30">
        <v>2</v>
      </c>
      <c r="R19" s="30" t="s">
        <v>23</v>
      </c>
      <c r="S19" s="3"/>
    </row>
    <row r="20" spans="1:19" x14ac:dyDescent="0.2">
      <c r="A20" s="37" t="s">
        <v>124</v>
      </c>
      <c r="B20" s="30">
        <v>861</v>
      </c>
      <c r="C20" s="30">
        <v>11</v>
      </c>
      <c r="D20" s="30">
        <v>23</v>
      </c>
      <c r="E20" s="30">
        <v>25</v>
      </c>
      <c r="F20" s="30">
        <v>12</v>
      </c>
      <c r="G20" s="30">
        <v>18</v>
      </c>
      <c r="H20" s="30">
        <v>11</v>
      </c>
      <c r="I20" s="30">
        <v>132</v>
      </c>
      <c r="J20" s="30">
        <v>20</v>
      </c>
      <c r="K20" s="30">
        <v>14</v>
      </c>
      <c r="L20" s="30">
        <v>18</v>
      </c>
      <c r="M20" s="30">
        <v>20</v>
      </c>
      <c r="N20" s="30">
        <v>10</v>
      </c>
      <c r="O20" s="30">
        <v>39</v>
      </c>
      <c r="P20" s="30">
        <v>508</v>
      </c>
      <c r="Q20" s="30" t="s">
        <v>23</v>
      </c>
      <c r="R20" s="30" t="s">
        <v>23</v>
      </c>
      <c r="S20" s="3"/>
    </row>
    <row r="21" spans="1:19" x14ac:dyDescent="0.2">
      <c r="A21" s="37" t="s">
        <v>125</v>
      </c>
      <c r="B21" s="30">
        <v>436</v>
      </c>
      <c r="C21" s="30">
        <v>2</v>
      </c>
      <c r="D21" s="30">
        <v>5</v>
      </c>
      <c r="E21" s="30">
        <v>8</v>
      </c>
      <c r="F21" s="30">
        <v>11</v>
      </c>
      <c r="G21" s="30">
        <v>10</v>
      </c>
      <c r="H21" s="30">
        <v>7</v>
      </c>
      <c r="I21" s="30">
        <v>78</v>
      </c>
      <c r="J21" s="30">
        <v>15</v>
      </c>
      <c r="K21" s="30">
        <v>9</v>
      </c>
      <c r="L21" s="30">
        <v>1</v>
      </c>
      <c r="M21" s="30">
        <v>7</v>
      </c>
      <c r="N21" s="30">
        <v>3</v>
      </c>
      <c r="O21" s="30">
        <v>18</v>
      </c>
      <c r="P21" s="30">
        <v>262</v>
      </c>
      <c r="Q21" s="30" t="s">
        <v>23</v>
      </c>
      <c r="R21" s="30" t="s">
        <v>23</v>
      </c>
      <c r="S21" s="3"/>
    </row>
    <row r="22" spans="1:19" x14ac:dyDescent="0.2">
      <c r="A22" s="37" t="s">
        <v>126</v>
      </c>
      <c r="B22" s="30">
        <v>213</v>
      </c>
      <c r="C22" s="30" t="s">
        <v>23</v>
      </c>
      <c r="D22" s="30">
        <v>1</v>
      </c>
      <c r="E22" s="30">
        <v>2</v>
      </c>
      <c r="F22" s="30">
        <v>2</v>
      </c>
      <c r="G22" s="30" t="s">
        <v>23</v>
      </c>
      <c r="H22" s="30">
        <v>3</v>
      </c>
      <c r="I22" s="30">
        <v>33</v>
      </c>
      <c r="J22" s="30">
        <v>6</v>
      </c>
      <c r="K22" s="30">
        <v>3</v>
      </c>
      <c r="L22" s="30">
        <v>2</v>
      </c>
      <c r="M22" s="30">
        <v>7</v>
      </c>
      <c r="N22" s="30" t="s">
        <v>23</v>
      </c>
      <c r="O22" s="30">
        <v>4</v>
      </c>
      <c r="P22" s="30">
        <v>150</v>
      </c>
      <c r="Q22" s="30" t="s">
        <v>23</v>
      </c>
      <c r="R22" s="30" t="s">
        <v>23</v>
      </c>
      <c r="S22" s="3"/>
    </row>
    <row r="23" spans="1:19" x14ac:dyDescent="0.2">
      <c r="A23" s="37" t="s">
        <v>127</v>
      </c>
      <c r="B23" s="30">
        <v>110</v>
      </c>
      <c r="C23" s="30" t="s">
        <v>23</v>
      </c>
      <c r="D23" s="30" t="s">
        <v>23</v>
      </c>
      <c r="E23" s="30" t="s">
        <v>23</v>
      </c>
      <c r="F23" s="30">
        <v>2</v>
      </c>
      <c r="G23" s="30">
        <v>1</v>
      </c>
      <c r="H23" s="30" t="s">
        <v>23</v>
      </c>
      <c r="I23" s="30">
        <v>15</v>
      </c>
      <c r="J23" s="30">
        <v>3</v>
      </c>
      <c r="K23" s="30">
        <v>2</v>
      </c>
      <c r="L23" s="30" t="s">
        <v>23</v>
      </c>
      <c r="M23" s="30">
        <v>1</v>
      </c>
      <c r="N23" s="30">
        <v>1</v>
      </c>
      <c r="O23" s="30">
        <v>1</v>
      </c>
      <c r="P23" s="30">
        <v>84</v>
      </c>
      <c r="Q23" s="30" t="s">
        <v>23</v>
      </c>
      <c r="R23" s="30" t="s">
        <v>23</v>
      </c>
      <c r="S23" s="3"/>
    </row>
    <row r="24" spans="1:19" x14ac:dyDescent="0.2">
      <c r="A24" s="37" t="s">
        <v>128</v>
      </c>
      <c r="B24" s="30">
        <v>121</v>
      </c>
      <c r="C24" s="30" t="s">
        <v>23</v>
      </c>
      <c r="D24" s="30">
        <v>2</v>
      </c>
      <c r="E24" s="30" t="s">
        <v>23</v>
      </c>
      <c r="F24" s="30" t="s">
        <v>23</v>
      </c>
      <c r="G24" s="30">
        <v>1</v>
      </c>
      <c r="H24" s="30">
        <v>1</v>
      </c>
      <c r="I24" s="30">
        <v>24</v>
      </c>
      <c r="J24" s="30">
        <v>1</v>
      </c>
      <c r="K24" s="30">
        <v>4</v>
      </c>
      <c r="L24" s="30" t="s">
        <v>23</v>
      </c>
      <c r="M24" s="30" t="s">
        <v>23</v>
      </c>
      <c r="N24" s="30" t="s">
        <v>23</v>
      </c>
      <c r="O24" s="30">
        <v>2</v>
      </c>
      <c r="P24" s="30">
        <v>86</v>
      </c>
      <c r="Q24" s="30" t="s">
        <v>23</v>
      </c>
      <c r="R24" s="30" t="s">
        <v>23</v>
      </c>
      <c r="S24" s="3"/>
    </row>
    <row r="25" spans="1:19" x14ac:dyDescent="0.2">
      <c r="A25" s="12" t="s">
        <v>129</v>
      </c>
      <c r="B25" s="39">
        <v>5.2</v>
      </c>
      <c r="C25" s="39">
        <v>5.0999999999999996</v>
      </c>
      <c r="D25" s="39">
        <v>4.5999999999999996</v>
      </c>
      <c r="E25" s="39">
        <v>4.5</v>
      </c>
      <c r="F25" s="39">
        <v>4.8</v>
      </c>
      <c r="G25" s="39">
        <v>4.9000000000000004</v>
      </c>
      <c r="H25" s="39">
        <v>4.5</v>
      </c>
      <c r="I25" s="39">
        <v>5.3</v>
      </c>
      <c r="J25" s="39">
        <v>5.3</v>
      </c>
      <c r="K25" s="39">
        <v>5.4</v>
      </c>
      <c r="L25" s="39">
        <v>4.5</v>
      </c>
      <c r="M25" s="39">
        <v>4.7</v>
      </c>
      <c r="N25" s="39">
        <v>4.5999999999999996</v>
      </c>
      <c r="O25" s="39">
        <v>5.0999999999999996</v>
      </c>
      <c r="P25" s="39">
        <v>5.5</v>
      </c>
      <c r="Q25" s="39">
        <v>2.9</v>
      </c>
      <c r="R25" s="39">
        <v>2.5</v>
      </c>
      <c r="S25" s="3"/>
    </row>
    <row r="26" spans="1:19" ht="21.75" customHeight="1" x14ac:dyDescent="0.2">
      <c r="A26" s="20" t="s">
        <v>130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"/>
    </row>
    <row r="27" spans="1:19" s="11" customFormat="1" x14ac:dyDescent="0.2">
      <c r="A27" s="21" t="s">
        <v>46</v>
      </c>
      <c r="B27" s="35">
        <v>4713</v>
      </c>
      <c r="C27" s="36">
        <v>23</v>
      </c>
      <c r="D27" s="36">
        <v>94</v>
      </c>
      <c r="E27" s="36">
        <v>133</v>
      </c>
      <c r="F27" s="36">
        <v>74</v>
      </c>
      <c r="G27" s="36">
        <v>78</v>
      </c>
      <c r="H27" s="36">
        <v>80</v>
      </c>
      <c r="I27" s="36">
        <v>624</v>
      </c>
      <c r="J27" s="36">
        <v>97</v>
      </c>
      <c r="K27" s="36">
        <v>62</v>
      </c>
      <c r="L27" s="36">
        <v>58</v>
      </c>
      <c r="M27" s="36">
        <v>91</v>
      </c>
      <c r="N27" s="36">
        <v>44</v>
      </c>
      <c r="O27" s="36">
        <v>142</v>
      </c>
      <c r="P27" s="35">
        <v>3091</v>
      </c>
      <c r="Q27" s="36">
        <v>12</v>
      </c>
      <c r="R27" s="36">
        <v>10</v>
      </c>
      <c r="S27" s="10"/>
    </row>
    <row r="28" spans="1:19" x14ac:dyDescent="0.2">
      <c r="A28" s="37" t="s">
        <v>131</v>
      </c>
      <c r="B28" s="30">
        <v>982</v>
      </c>
      <c r="C28" s="30">
        <v>9</v>
      </c>
      <c r="D28" s="30">
        <v>23</v>
      </c>
      <c r="E28" s="30">
        <v>33</v>
      </c>
      <c r="F28" s="30">
        <v>11</v>
      </c>
      <c r="G28" s="30">
        <v>17</v>
      </c>
      <c r="H28" s="30">
        <v>14</v>
      </c>
      <c r="I28" s="30">
        <v>89</v>
      </c>
      <c r="J28" s="30">
        <v>15</v>
      </c>
      <c r="K28" s="30">
        <v>9</v>
      </c>
      <c r="L28" s="30">
        <v>11</v>
      </c>
      <c r="M28" s="30">
        <v>9</v>
      </c>
      <c r="N28" s="30">
        <v>11</v>
      </c>
      <c r="O28" s="30">
        <v>32</v>
      </c>
      <c r="P28" s="30">
        <v>689</v>
      </c>
      <c r="Q28" s="30">
        <v>4</v>
      </c>
      <c r="R28" s="30">
        <v>6</v>
      </c>
      <c r="S28" s="3"/>
    </row>
    <row r="29" spans="1:19" x14ac:dyDescent="0.2">
      <c r="A29" s="37" t="s">
        <v>132</v>
      </c>
      <c r="B29" s="38">
        <v>1001</v>
      </c>
      <c r="C29" s="30">
        <v>6</v>
      </c>
      <c r="D29" s="30">
        <v>14</v>
      </c>
      <c r="E29" s="30">
        <v>31</v>
      </c>
      <c r="F29" s="30">
        <v>16</v>
      </c>
      <c r="G29" s="30">
        <v>17</v>
      </c>
      <c r="H29" s="30">
        <v>16</v>
      </c>
      <c r="I29" s="30">
        <v>125</v>
      </c>
      <c r="J29" s="30">
        <v>24</v>
      </c>
      <c r="K29" s="30">
        <v>12</v>
      </c>
      <c r="L29" s="30">
        <v>15</v>
      </c>
      <c r="M29" s="30">
        <v>19</v>
      </c>
      <c r="N29" s="30">
        <v>14</v>
      </c>
      <c r="O29" s="30">
        <v>28</v>
      </c>
      <c r="P29" s="30">
        <v>660</v>
      </c>
      <c r="Q29" s="30">
        <v>3</v>
      </c>
      <c r="R29" s="30">
        <v>1</v>
      </c>
      <c r="S29" s="3"/>
    </row>
    <row r="30" spans="1:19" x14ac:dyDescent="0.2">
      <c r="A30" s="37" t="s">
        <v>133</v>
      </c>
      <c r="B30" s="30">
        <v>853</v>
      </c>
      <c r="C30" s="30">
        <v>3</v>
      </c>
      <c r="D30" s="30">
        <v>15</v>
      </c>
      <c r="E30" s="30">
        <v>26</v>
      </c>
      <c r="F30" s="30">
        <v>19</v>
      </c>
      <c r="G30" s="30">
        <v>9</v>
      </c>
      <c r="H30" s="30">
        <v>16</v>
      </c>
      <c r="I30" s="30">
        <v>126</v>
      </c>
      <c r="J30" s="30">
        <v>20</v>
      </c>
      <c r="K30" s="30">
        <v>8</v>
      </c>
      <c r="L30" s="30">
        <v>13</v>
      </c>
      <c r="M30" s="30">
        <v>15</v>
      </c>
      <c r="N30" s="30">
        <v>7</v>
      </c>
      <c r="O30" s="30">
        <v>28</v>
      </c>
      <c r="P30" s="30">
        <v>546</v>
      </c>
      <c r="Q30" s="30">
        <v>2</v>
      </c>
      <c r="R30" s="30" t="s">
        <v>23</v>
      </c>
      <c r="S30" s="3"/>
    </row>
    <row r="31" spans="1:19" x14ac:dyDescent="0.2">
      <c r="A31" s="37" t="s">
        <v>134</v>
      </c>
      <c r="B31" s="30">
        <v>656</v>
      </c>
      <c r="C31" s="30">
        <v>2</v>
      </c>
      <c r="D31" s="30">
        <v>22</v>
      </c>
      <c r="E31" s="30">
        <v>12</v>
      </c>
      <c r="F31" s="30">
        <v>7</v>
      </c>
      <c r="G31" s="30">
        <v>14</v>
      </c>
      <c r="H31" s="30">
        <v>12</v>
      </c>
      <c r="I31" s="30">
        <v>102</v>
      </c>
      <c r="J31" s="30">
        <v>12</v>
      </c>
      <c r="K31" s="30">
        <v>3</v>
      </c>
      <c r="L31" s="30">
        <v>5</v>
      </c>
      <c r="M31" s="30">
        <v>20</v>
      </c>
      <c r="N31" s="30">
        <v>6</v>
      </c>
      <c r="O31" s="30">
        <v>22</v>
      </c>
      <c r="P31" s="30">
        <v>416</v>
      </c>
      <c r="Q31" s="30" t="s">
        <v>23</v>
      </c>
      <c r="R31" s="30">
        <v>1</v>
      </c>
      <c r="S31" s="3"/>
    </row>
    <row r="32" spans="1:19" x14ac:dyDescent="0.2">
      <c r="A32" s="37" t="s">
        <v>135</v>
      </c>
      <c r="B32" s="30">
        <v>456</v>
      </c>
      <c r="C32" s="30">
        <v>2</v>
      </c>
      <c r="D32" s="30">
        <v>10</v>
      </c>
      <c r="E32" s="30">
        <v>9</v>
      </c>
      <c r="F32" s="30">
        <v>5</v>
      </c>
      <c r="G32" s="30">
        <v>6</v>
      </c>
      <c r="H32" s="30">
        <v>11</v>
      </c>
      <c r="I32" s="30">
        <v>79</v>
      </c>
      <c r="J32" s="30">
        <v>11</v>
      </c>
      <c r="K32" s="30">
        <v>9</v>
      </c>
      <c r="L32" s="30">
        <v>7</v>
      </c>
      <c r="M32" s="30">
        <v>13</v>
      </c>
      <c r="N32" s="30">
        <v>4</v>
      </c>
      <c r="O32" s="30">
        <v>12</v>
      </c>
      <c r="P32" s="30">
        <v>276</v>
      </c>
      <c r="Q32" s="30">
        <v>2</v>
      </c>
      <c r="R32" s="30" t="s">
        <v>23</v>
      </c>
      <c r="S32" s="3"/>
    </row>
    <row r="33" spans="1:19" x14ac:dyDescent="0.2">
      <c r="A33" s="37" t="s">
        <v>136</v>
      </c>
      <c r="B33" s="30">
        <v>333</v>
      </c>
      <c r="C33" s="30">
        <v>1</v>
      </c>
      <c r="D33" s="30">
        <v>5</v>
      </c>
      <c r="E33" s="30">
        <v>12</v>
      </c>
      <c r="F33" s="30">
        <v>11</v>
      </c>
      <c r="G33" s="30">
        <v>8</v>
      </c>
      <c r="H33" s="30">
        <v>5</v>
      </c>
      <c r="I33" s="30">
        <v>46</v>
      </c>
      <c r="J33" s="30">
        <v>8</v>
      </c>
      <c r="K33" s="30">
        <v>9</v>
      </c>
      <c r="L33" s="30">
        <v>5</v>
      </c>
      <c r="M33" s="30">
        <v>8</v>
      </c>
      <c r="N33" s="30">
        <v>1</v>
      </c>
      <c r="O33" s="30">
        <v>8</v>
      </c>
      <c r="P33" s="30">
        <v>205</v>
      </c>
      <c r="Q33" s="30" t="s">
        <v>23</v>
      </c>
      <c r="R33" s="30">
        <v>1</v>
      </c>
      <c r="S33" s="3"/>
    </row>
    <row r="34" spans="1:19" x14ac:dyDescent="0.2">
      <c r="A34" s="37" t="s">
        <v>137</v>
      </c>
      <c r="B34" s="30">
        <v>196</v>
      </c>
      <c r="C34" s="30" t="s">
        <v>23</v>
      </c>
      <c r="D34" s="30">
        <v>2</v>
      </c>
      <c r="E34" s="30">
        <v>5</v>
      </c>
      <c r="F34" s="30">
        <v>1</v>
      </c>
      <c r="G34" s="30">
        <v>3</v>
      </c>
      <c r="H34" s="30">
        <v>2</v>
      </c>
      <c r="I34" s="30">
        <v>33</v>
      </c>
      <c r="J34" s="30">
        <v>5</v>
      </c>
      <c r="K34" s="30">
        <v>6</v>
      </c>
      <c r="L34" s="30">
        <v>1</v>
      </c>
      <c r="M34" s="30">
        <v>7</v>
      </c>
      <c r="N34" s="30" t="s">
        <v>23</v>
      </c>
      <c r="O34" s="30">
        <v>6</v>
      </c>
      <c r="P34" s="30">
        <v>124</v>
      </c>
      <c r="Q34" s="30" t="s">
        <v>23</v>
      </c>
      <c r="R34" s="30">
        <v>1</v>
      </c>
      <c r="S34" s="3"/>
    </row>
    <row r="35" spans="1:19" x14ac:dyDescent="0.2">
      <c r="A35" s="37" t="s">
        <v>138</v>
      </c>
      <c r="B35" s="30">
        <v>236</v>
      </c>
      <c r="C35" s="30" t="s">
        <v>23</v>
      </c>
      <c r="D35" s="30">
        <v>3</v>
      </c>
      <c r="E35" s="30">
        <v>5</v>
      </c>
      <c r="F35" s="30">
        <v>4</v>
      </c>
      <c r="G35" s="30">
        <v>4</v>
      </c>
      <c r="H35" s="30">
        <v>4</v>
      </c>
      <c r="I35" s="30">
        <v>24</v>
      </c>
      <c r="J35" s="30">
        <v>2</v>
      </c>
      <c r="K35" s="30">
        <v>6</v>
      </c>
      <c r="L35" s="30">
        <v>1</v>
      </c>
      <c r="M35" s="30" t="s">
        <v>23</v>
      </c>
      <c r="N35" s="30">
        <v>1</v>
      </c>
      <c r="O35" s="30">
        <v>6</v>
      </c>
      <c r="P35" s="30">
        <v>175</v>
      </c>
      <c r="Q35" s="30">
        <v>1</v>
      </c>
      <c r="R35" s="30" t="s">
        <v>23</v>
      </c>
      <c r="S35" s="3"/>
    </row>
    <row r="36" spans="1:19" x14ac:dyDescent="0.2">
      <c r="A36" s="12" t="s">
        <v>129</v>
      </c>
      <c r="B36" s="39">
        <v>3.4</v>
      </c>
      <c r="C36" s="39">
        <v>2.4</v>
      </c>
      <c r="D36" s="39">
        <v>3.7</v>
      </c>
      <c r="E36" s="39">
        <v>3.1</v>
      </c>
      <c r="F36" s="39">
        <v>3.5</v>
      </c>
      <c r="G36" s="39">
        <v>3.6</v>
      </c>
      <c r="H36" s="39">
        <v>3.6</v>
      </c>
      <c r="I36" s="39">
        <v>3.8</v>
      </c>
      <c r="J36" s="39">
        <v>3.5</v>
      </c>
      <c r="K36" s="39">
        <v>4.7</v>
      </c>
      <c r="L36" s="39">
        <v>3.2</v>
      </c>
      <c r="M36" s="39">
        <v>4.0999999999999996</v>
      </c>
      <c r="N36" s="39">
        <v>2.8</v>
      </c>
      <c r="O36" s="39">
        <v>3.4</v>
      </c>
      <c r="P36" s="39">
        <v>3.4</v>
      </c>
      <c r="Q36" s="39">
        <v>2.7</v>
      </c>
      <c r="R36" s="39">
        <v>1.8</v>
      </c>
      <c r="S36" s="3"/>
    </row>
    <row r="37" spans="1:19" s="11" customFormat="1" x14ac:dyDescent="0.2">
      <c r="A37" s="21" t="s">
        <v>53</v>
      </c>
      <c r="B37" s="35">
        <v>3075</v>
      </c>
      <c r="C37" s="36">
        <v>23</v>
      </c>
      <c r="D37" s="36">
        <v>84</v>
      </c>
      <c r="E37" s="36">
        <v>113</v>
      </c>
      <c r="F37" s="36">
        <v>68</v>
      </c>
      <c r="G37" s="36">
        <v>64</v>
      </c>
      <c r="H37" s="36">
        <v>72</v>
      </c>
      <c r="I37" s="36">
        <v>481</v>
      </c>
      <c r="J37" s="36">
        <v>79</v>
      </c>
      <c r="K37" s="36">
        <v>54</v>
      </c>
      <c r="L37" s="36">
        <v>56</v>
      </c>
      <c r="M37" s="36">
        <v>79</v>
      </c>
      <c r="N37" s="36">
        <v>43</v>
      </c>
      <c r="O37" s="36">
        <v>122</v>
      </c>
      <c r="P37" s="35">
        <v>1716</v>
      </c>
      <c r="Q37" s="36">
        <v>11</v>
      </c>
      <c r="R37" s="36">
        <v>10</v>
      </c>
      <c r="S37" s="10"/>
    </row>
    <row r="38" spans="1:19" x14ac:dyDescent="0.2">
      <c r="A38" s="37" t="s">
        <v>131</v>
      </c>
      <c r="B38" s="30">
        <v>371</v>
      </c>
      <c r="C38" s="30">
        <v>9</v>
      </c>
      <c r="D38" s="30">
        <v>17</v>
      </c>
      <c r="E38" s="30">
        <v>20</v>
      </c>
      <c r="F38" s="30">
        <v>9</v>
      </c>
      <c r="G38" s="30">
        <v>11</v>
      </c>
      <c r="H38" s="30">
        <v>8</v>
      </c>
      <c r="I38" s="30">
        <v>56</v>
      </c>
      <c r="J38" s="30">
        <v>7</v>
      </c>
      <c r="K38" s="30">
        <v>7</v>
      </c>
      <c r="L38" s="30">
        <v>10</v>
      </c>
      <c r="M38" s="30">
        <v>5</v>
      </c>
      <c r="N38" s="30">
        <v>10</v>
      </c>
      <c r="O38" s="30">
        <v>26</v>
      </c>
      <c r="P38" s="30">
        <v>167</v>
      </c>
      <c r="Q38" s="30">
        <v>3</v>
      </c>
      <c r="R38" s="30">
        <v>6</v>
      </c>
      <c r="S38" s="3"/>
    </row>
    <row r="39" spans="1:19" x14ac:dyDescent="0.2">
      <c r="A39" s="37" t="s">
        <v>132</v>
      </c>
      <c r="B39" s="30">
        <v>551</v>
      </c>
      <c r="C39" s="30">
        <v>6</v>
      </c>
      <c r="D39" s="30">
        <v>12</v>
      </c>
      <c r="E39" s="30">
        <v>28</v>
      </c>
      <c r="F39" s="30">
        <v>13</v>
      </c>
      <c r="G39" s="30">
        <v>15</v>
      </c>
      <c r="H39" s="30">
        <v>16</v>
      </c>
      <c r="I39" s="30">
        <v>83</v>
      </c>
      <c r="J39" s="30">
        <v>20</v>
      </c>
      <c r="K39" s="30">
        <v>8</v>
      </c>
      <c r="L39" s="30">
        <v>14</v>
      </c>
      <c r="M39" s="30">
        <v>18</v>
      </c>
      <c r="N39" s="30">
        <v>14</v>
      </c>
      <c r="O39" s="30">
        <v>22</v>
      </c>
      <c r="P39" s="30">
        <v>278</v>
      </c>
      <c r="Q39" s="30">
        <v>3</v>
      </c>
      <c r="R39" s="30">
        <v>1</v>
      </c>
      <c r="S39" s="3"/>
    </row>
    <row r="40" spans="1:19" x14ac:dyDescent="0.2">
      <c r="A40" s="37" t="s">
        <v>133</v>
      </c>
      <c r="B40" s="30">
        <v>623</v>
      </c>
      <c r="C40" s="30">
        <v>3</v>
      </c>
      <c r="D40" s="30">
        <v>14</v>
      </c>
      <c r="E40" s="30">
        <v>23</v>
      </c>
      <c r="F40" s="30">
        <v>19</v>
      </c>
      <c r="G40" s="30">
        <v>8</v>
      </c>
      <c r="H40" s="30">
        <v>15</v>
      </c>
      <c r="I40" s="30">
        <v>100</v>
      </c>
      <c r="J40" s="30">
        <v>17</v>
      </c>
      <c r="K40" s="30">
        <v>7</v>
      </c>
      <c r="L40" s="30">
        <v>13</v>
      </c>
      <c r="M40" s="30">
        <v>13</v>
      </c>
      <c r="N40" s="30">
        <v>7</v>
      </c>
      <c r="O40" s="30">
        <v>26</v>
      </c>
      <c r="P40" s="30">
        <v>356</v>
      </c>
      <c r="Q40" s="30">
        <v>2</v>
      </c>
      <c r="R40" s="30" t="s">
        <v>23</v>
      </c>
      <c r="S40" s="3"/>
    </row>
    <row r="41" spans="1:19" x14ac:dyDescent="0.2">
      <c r="A41" s="37" t="s">
        <v>134</v>
      </c>
      <c r="B41" s="30">
        <v>498</v>
      </c>
      <c r="C41" s="30">
        <v>2</v>
      </c>
      <c r="D41" s="30">
        <v>22</v>
      </c>
      <c r="E41" s="30">
        <v>11</v>
      </c>
      <c r="F41" s="30">
        <v>6</v>
      </c>
      <c r="G41" s="30">
        <v>11</v>
      </c>
      <c r="H41" s="30">
        <v>12</v>
      </c>
      <c r="I41" s="30">
        <v>86</v>
      </c>
      <c r="J41" s="30">
        <v>11</v>
      </c>
      <c r="K41" s="30">
        <v>3</v>
      </c>
      <c r="L41" s="30">
        <v>5</v>
      </c>
      <c r="M41" s="30">
        <v>17</v>
      </c>
      <c r="N41" s="30">
        <v>6</v>
      </c>
      <c r="O41" s="30">
        <v>20</v>
      </c>
      <c r="P41" s="30">
        <v>285</v>
      </c>
      <c r="Q41" s="30" t="s">
        <v>23</v>
      </c>
      <c r="R41" s="30">
        <v>1</v>
      </c>
      <c r="S41" s="3"/>
    </row>
    <row r="42" spans="1:19" x14ac:dyDescent="0.2">
      <c r="A42" s="37" t="s">
        <v>135</v>
      </c>
      <c r="B42" s="30">
        <v>374</v>
      </c>
      <c r="C42" s="30">
        <v>2</v>
      </c>
      <c r="D42" s="30">
        <v>9</v>
      </c>
      <c r="E42" s="30">
        <v>9</v>
      </c>
      <c r="F42" s="30">
        <v>5</v>
      </c>
      <c r="G42" s="30">
        <v>6</v>
      </c>
      <c r="H42" s="30">
        <v>10</v>
      </c>
      <c r="I42" s="30">
        <v>64</v>
      </c>
      <c r="J42" s="30">
        <v>11</v>
      </c>
      <c r="K42" s="30">
        <v>9</v>
      </c>
      <c r="L42" s="30">
        <v>7</v>
      </c>
      <c r="M42" s="30">
        <v>11</v>
      </c>
      <c r="N42" s="30">
        <v>4</v>
      </c>
      <c r="O42" s="30">
        <v>11</v>
      </c>
      <c r="P42" s="30">
        <v>214</v>
      </c>
      <c r="Q42" s="30">
        <v>2</v>
      </c>
      <c r="R42" s="30" t="s">
        <v>23</v>
      </c>
      <c r="S42" s="3"/>
    </row>
    <row r="43" spans="1:19" x14ac:dyDescent="0.2">
      <c r="A43" s="37" t="s">
        <v>136</v>
      </c>
      <c r="B43" s="30">
        <v>283</v>
      </c>
      <c r="C43" s="30">
        <v>1</v>
      </c>
      <c r="D43" s="30">
        <v>5</v>
      </c>
      <c r="E43" s="30">
        <v>12</v>
      </c>
      <c r="F43" s="30">
        <v>11</v>
      </c>
      <c r="G43" s="30">
        <v>7</v>
      </c>
      <c r="H43" s="30">
        <v>5</v>
      </c>
      <c r="I43" s="30">
        <v>40</v>
      </c>
      <c r="J43" s="30">
        <v>7</v>
      </c>
      <c r="K43" s="30">
        <v>9</v>
      </c>
      <c r="L43" s="30">
        <v>5</v>
      </c>
      <c r="M43" s="30">
        <v>8</v>
      </c>
      <c r="N43" s="30">
        <v>1</v>
      </c>
      <c r="O43" s="30">
        <v>7</v>
      </c>
      <c r="P43" s="30">
        <v>164</v>
      </c>
      <c r="Q43" s="30" t="s">
        <v>23</v>
      </c>
      <c r="R43" s="30">
        <v>1</v>
      </c>
      <c r="S43" s="3"/>
    </row>
    <row r="44" spans="1:19" x14ac:dyDescent="0.2">
      <c r="A44" s="37" t="s">
        <v>137</v>
      </c>
      <c r="B44" s="30">
        <v>167</v>
      </c>
      <c r="C44" s="30" t="s">
        <v>23</v>
      </c>
      <c r="D44" s="30">
        <v>2</v>
      </c>
      <c r="E44" s="30">
        <v>5</v>
      </c>
      <c r="F44" s="30">
        <v>1</v>
      </c>
      <c r="G44" s="30">
        <v>2</v>
      </c>
      <c r="H44" s="30">
        <v>2</v>
      </c>
      <c r="I44" s="30">
        <v>30</v>
      </c>
      <c r="J44" s="30">
        <v>4</v>
      </c>
      <c r="K44" s="30">
        <v>6</v>
      </c>
      <c r="L44" s="30">
        <v>1</v>
      </c>
      <c r="M44" s="30">
        <v>7</v>
      </c>
      <c r="N44" s="30" t="s">
        <v>23</v>
      </c>
      <c r="O44" s="30">
        <v>4</v>
      </c>
      <c r="P44" s="30">
        <v>102</v>
      </c>
      <c r="Q44" s="30" t="s">
        <v>23</v>
      </c>
      <c r="R44" s="30">
        <v>1</v>
      </c>
      <c r="S44" s="3"/>
    </row>
    <row r="45" spans="1:19" x14ac:dyDescent="0.2">
      <c r="A45" s="37" t="s">
        <v>138</v>
      </c>
      <c r="B45" s="30">
        <v>208</v>
      </c>
      <c r="C45" s="30" t="s">
        <v>23</v>
      </c>
      <c r="D45" s="30">
        <v>3</v>
      </c>
      <c r="E45" s="30">
        <v>5</v>
      </c>
      <c r="F45" s="30">
        <v>4</v>
      </c>
      <c r="G45" s="30">
        <v>4</v>
      </c>
      <c r="H45" s="30">
        <v>4</v>
      </c>
      <c r="I45" s="30">
        <v>22</v>
      </c>
      <c r="J45" s="30">
        <v>2</v>
      </c>
      <c r="K45" s="30">
        <v>5</v>
      </c>
      <c r="L45" s="30">
        <v>1</v>
      </c>
      <c r="M45" s="30" t="s">
        <v>23</v>
      </c>
      <c r="N45" s="30">
        <v>1</v>
      </c>
      <c r="O45" s="30">
        <v>6</v>
      </c>
      <c r="P45" s="30">
        <v>150</v>
      </c>
      <c r="Q45" s="30">
        <v>1</v>
      </c>
      <c r="R45" s="30" t="s">
        <v>23</v>
      </c>
      <c r="S45" s="3"/>
    </row>
    <row r="46" spans="1:19" ht="10.8" thickBot="1" x14ac:dyDescent="0.25">
      <c r="A46" s="40" t="s">
        <v>129</v>
      </c>
      <c r="B46" s="41">
        <v>4</v>
      </c>
      <c r="C46" s="42">
        <v>2.4</v>
      </c>
      <c r="D46" s="42">
        <v>3.9</v>
      </c>
      <c r="E46" s="42">
        <v>3.4</v>
      </c>
      <c r="F46" s="42">
        <v>3.6</v>
      </c>
      <c r="G46" s="42">
        <v>3.8</v>
      </c>
      <c r="H46" s="42">
        <v>3.8</v>
      </c>
      <c r="I46" s="42">
        <v>4</v>
      </c>
      <c r="J46" s="42">
        <v>3.7</v>
      </c>
      <c r="K46" s="42">
        <v>5.2</v>
      </c>
      <c r="L46" s="42">
        <v>3.3</v>
      </c>
      <c r="M46" s="42">
        <v>4.2</v>
      </c>
      <c r="N46" s="42">
        <v>2.8</v>
      </c>
      <c r="O46" s="42">
        <v>3.5</v>
      </c>
      <c r="P46" s="42">
        <v>4.2</v>
      </c>
      <c r="Q46" s="42">
        <v>2.8</v>
      </c>
      <c r="R46" s="42">
        <v>1.8</v>
      </c>
      <c r="S46" s="3"/>
    </row>
    <row r="47" spans="1:19" ht="19.5" customHeight="1" thickTop="1" x14ac:dyDescent="0.2">
      <c r="A47" s="109" t="s">
        <v>55</v>
      </c>
      <c r="B47" s="109"/>
      <c r="C47" s="109"/>
      <c r="D47" s="109"/>
      <c r="E47" s="109"/>
      <c r="F47" s="109"/>
      <c r="G47" s="109"/>
      <c r="H47" s="109"/>
      <c r="I47" s="109"/>
    </row>
  </sheetData>
  <mergeCells count="3">
    <mergeCell ref="A2:A3"/>
    <mergeCell ref="B2:R2"/>
    <mergeCell ref="A47:I47"/>
  </mergeCells>
  <pageMargins left="0.7" right="0.7" top="0.75" bottom="0.75" header="0.3" footer="0.3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9395A-522A-4536-876F-03DDBF5998EA}">
  <dimension ref="A1:S35"/>
  <sheetViews>
    <sheetView showGridLines="0" zoomScaleNormal="100" workbookViewId="0">
      <selection sqref="A1:XFD1048576"/>
    </sheetView>
  </sheetViews>
  <sheetFormatPr defaultRowHeight="10.199999999999999" x14ac:dyDescent="0.2"/>
  <cols>
    <col min="1" max="1" width="44.44140625" style="2" customWidth="1"/>
    <col min="2" max="2" width="8.88671875" style="2"/>
    <col min="3" max="3" width="5.44140625" style="2" customWidth="1"/>
    <col min="4" max="4" width="6.6640625" style="2" customWidth="1"/>
    <col min="5" max="5" width="6.33203125" style="2" customWidth="1"/>
    <col min="6" max="6" width="6.5546875" style="2" customWidth="1"/>
    <col min="7" max="7" width="5" style="2" customWidth="1"/>
    <col min="8" max="9" width="6.44140625" style="2" customWidth="1"/>
    <col min="10" max="11" width="5" style="2" customWidth="1"/>
    <col min="12" max="12" width="6" style="2" customWidth="1"/>
    <col min="13" max="13" width="7.33203125" style="2" customWidth="1"/>
    <col min="14" max="14" width="6.33203125" style="2" customWidth="1"/>
    <col min="15" max="15" width="6.5546875" style="2" customWidth="1"/>
    <col min="16" max="16" width="6.88671875" style="2" customWidth="1"/>
    <col min="17" max="17" width="5" style="2" customWidth="1"/>
    <col min="18" max="18" width="5.5546875" style="2" customWidth="1"/>
    <col min="19" max="256" width="8.88671875" style="2"/>
    <col min="257" max="257" width="44.44140625" style="2" customWidth="1"/>
    <col min="258" max="512" width="8.88671875" style="2"/>
    <col min="513" max="513" width="44.44140625" style="2" customWidth="1"/>
    <col min="514" max="768" width="8.88671875" style="2"/>
    <col min="769" max="769" width="44.44140625" style="2" customWidth="1"/>
    <col min="770" max="1024" width="8.88671875" style="2"/>
    <col min="1025" max="1025" width="44.44140625" style="2" customWidth="1"/>
    <col min="1026" max="1280" width="8.88671875" style="2"/>
    <col min="1281" max="1281" width="44.44140625" style="2" customWidth="1"/>
    <col min="1282" max="1536" width="8.88671875" style="2"/>
    <col min="1537" max="1537" width="44.44140625" style="2" customWidth="1"/>
    <col min="1538" max="1792" width="8.88671875" style="2"/>
    <col min="1793" max="1793" width="44.44140625" style="2" customWidth="1"/>
    <col min="1794" max="2048" width="8.88671875" style="2"/>
    <col min="2049" max="2049" width="44.44140625" style="2" customWidth="1"/>
    <col min="2050" max="2304" width="8.88671875" style="2"/>
    <col min="2305" max="2305" width="44.44140625" style="2" customWidth="1"/>
    <col min="2306" max="2560" width="8.88671875" style="2"/>
    <col min="2561" max="2561" width="44.44140625" style="2" customWidth="1"/>
    <col min="2562" max="2816" width="8.88671875" style="2"/>
    <col min="2817" max="2817" width="44.44140625" style="2" customWidth="1"/>
    <col min="2818" max="3072" width="8.88671875" style="2"/>
    <col min="3073" max="3073" width="44.44140625" style="2" customWidth="1"/>
    <col min="3074" max="3328" width="8.88671875" style="2"/>
    <col min="3329" max="3329" width="44.44140625" style="2" customWidth="1"/>
    <col min="3330" max="3584" width="8.88671875" style="2"/>
    <col min="3585" max="3585" width="44.44140625" style="2" customWidth="1"/>
    <col min="3586" max="3840" width="8.88671875" style="2"/>
    <col min="3841" max="3841" width="44.44140625" style="2" customWidth="1"/>
    <col min="3842" max="4096" width="8.88671875" style="2"/>
    <col min="4097" max="4097" width="44.44140625" style="2" customWidth="1"/>
    <col min="4098" max="4352" width="8.88671875" style="2"/>
    <col min="4353" max="4353" width="44.44140625" style="2" customWidth="1"/>
    <col min="4354" max="4608" width="8.88671875" style="2"/>
    <col min="4609" max="4609" width="44.44140625" style="2" customWidth="1"/>
    <col min="4610" max="4864" width="8.88671875" style="2"/>
    <col min="4865" max="4865" width="44.44140625" style="2" customWidth="1"/>
    <col min="4866" max="5120" width="8.88671875" style="2"/>
    <col min="5121" max="5121" width="44.44140625" style="2" customWidth="1"/>
    <col min="5122" max="5376" width="8.88671875" style="2"/>
    <col min="5377" max="5377" width="44.44140625" style="2" customWidth="1"/>
    <col min="5378" max="5632" width="8.88671875" style="2"/>
    <col min="5633" max="5633" width="44.44140625" style="2" customWidth="1"/>
    <col min="5634" max="5888" width="8.88671875" style="2"/>
    <col min="5889" max="5889" width="44.44140625" style="2" customWidth="1"/>
    <col min="5890" max="6144" width="8.88671875" style="2"/>
    <col min="6145" max="6145" width="44.44140625" style="2" customWidth="1"/>
    <col min="6146" max="6400" width="8.88671875" style="2"/>
    <col min="6401" max="6401" width="44.44140625" style="2" customWidth="1"/>
    <col min="6402" max="6656" width="8.88671875" style="2"/>
    <col min="6657" max="6657" width="44.44140625" style="2" customWidth="1"/>
    <col min="6658" max="6912" width="8.88671875" style="2"/>
    <col min="6913" max="6913" width="44.44140625" style="2" customWidth="1"/>
    <col min="6914" max="7168" width="8.88671875" style="2"/>
    <col min="7169" max="7169" width="44.44140625" style="2" customWidth="1"/>
    <col min="7170" max="7424" width="8.88671875" style="2"/>
    <col min="7425" max="7425" width="44.44140625" style="2" customWidth="1"/>
    <col min="7426" max="7680" width="8.88671875" style="2"/>
    <col min="7681" max="7681" width="44.44140625" style="2" customWidth="1"/>
    <col min="7682" max="7936" width="8.88671875" style="2"/>
    <col min="7937" max="7937" width="44.44140625" style="2" customWidth="1"/>
    <col min="7938" max="8192" width="8.88671875" style="2"/>
    <col min="8193" max="8193" width="44.44140625" style="2" customWidth="1"/>
    <col min="8194" max="8448" width="8.88671875" style="2"/>
    <col min="8449" max="8449" width="44.44140625" style="2" customWidth="1"/>
    <col min="8450" max="8704" width="8.88671875" style="2"/>
    <col min="8705" max="8705" width="44.44140625" style="2" customWidth="1"/>
    <col min="8706" max="8960" width="8.88671875" style="2"/>
    <col min="8961" max="8961" width="44.44140625" style="2" customWidth="1"/>
    <col min="8962" max="9216" width="8.88671875" style="2"/>
    <col min="9217" max="9217" width="44.44140625" style="2" customWidth="1"/>
    <col min="9218" max="9472" width="8.88671875" style="2"/>
    <col min="9473" max="9473" width="44.44140625" style="2" customWidth="1"/>
    <col min="9474" max="9728" width="8.88671875" style="2"/>
    <col min="9729" max="9729" width="44.44140625" style="2" customWidth="1"/>
    <col min="9730" max="9984" width="8.88671875" style="2"/>
    <col min="9985" max="9985" width="44.44140625" style="2" customWidth="1"/>
    <col min="9986" max="10240" width="8.88671875" style="2"/>
    <col min="10241" max="10241" width="44.44140625" style="2" customWidth="1"/>
    <col min="10242" max="10496" width="8.88671875" style="2"/>
    <col min="10497" max="10497" width="44.44140625" style="2" customWidth="1"/>
    <col min="10498" max="10752" width="8.88671875" style="2"/>
    <col min="10753" max="10753" width="44.44140625" style="2" customWidth="1"/>
    <col min="10754" max="11008" width="8.88671875" style="2"/>
    <col min="11009" max="11009" width="44.44140625" style="2" customWidth="1"/>
    <col min="11010" max="11264" width="8.88671875" style="2"/>
    <col min="11265" max="11265" width="44.44140625" style="2" customWidth="1"/>
    <col min="11266" max="11520" width="8.88671875" style="2"/>
    <col min="11521" max="11521" width="44.44140625" style="2" customWidth="1"/>
    <col min="11522" max="11776" width="8.88671875" style="2"/>
    <col min="11777" max="11777" width="44.44140625" style="2" customWidth="1"/>
    <col min="11778" max="12032" width="8.88671875" style="2"/>
    <col min="12033" max="12033" width="44.44140625" style="2" customWidth="1"/>
    <col min="12034" max="12288" width="8.88671875" style="2"/>
    <col min="12289" max="12289" width="44.44140625" style="2" customWidth="1"/>
    <col min="12290" max="12544" width="8.88671875" style="2"/>
    <col min="12545" max="12545" width="44.44140625" style="2" customWidth="1"/>
    <col min="12546" max="12800" width="8.88671875" style="2"/>
    <col min="12801" max="12801" width="44.44140625" style="2" customWidth="1"/>
    <col min="12802" max="13056" width="8.88671875" style="2"/>
    <col min="13057" max="13057" width="44.44140625" style="2" customWidth="1"/>
    <col min="13058" max="13312" width="8.88671875" style="2"/>
    <col min="13313" max="13313" width="44.44140625" style="2" customWidth="1"/>
    <col min="13314" max="13568" width="8.88671875" style="2"/>
    <col min="13569" max="13569" width="44.44140625" style="2" customWidth="1"/>
    <col min="13570" max="13824" width="8.88671875" style="2"/>
    <col min="13825" max="13825" width="44.44140625" style="2" customWidth="1"/>
    <col min="13826" max="14080" width="8.88671875" style="2"/>
    <col min="14081" max="14081" width="44.44140625" style="2" customWidth="1"/>
    <col min="14082" max="14336" width="8.88671875" style="2"/>
    <col min="14337" max="14337" width="44.44140625" style="2" customWidth="1"/>
    <col min="14338" max="14592" width="8.88671875" style="2"/>
    <col min="14593" max="14593" width="44.44140625" style="2" customWidth="1"/>
    <col min="14594" max="14848" width="8.88671875" style="2"/>
    <col min="14849" max="14849" width="44.44140625" style="2" customWidth="1"/>
    <col min="14850" max="15104" width="8.88671875" style="2"/>
    <col min="15105" max="15105" width="44.44140625" style="2" customWidth="1"/>
    <col min="15106" max="15360" width="8.88671875" style="2"/>
    <col min="15361" max="15361" width="44.44140625" style="2" customWidth="1"/>
    <col min="15362" max="15616" width="8.88671875" style="2"/>
    <col min="15617" max="15617" width="44.44140625" style="2" customWidth="1"/>
    <col min="15618" max="15872" width="8.88671875" style="2"/>
    <col min="15873" max="15873" width="44.44140625" style="2" customWidth="1"/>
    <col min="15874" max="16128" width="8.88671875" style="2"/>
    <col min="16129" max="16129" width="44.44140625" style="2" customWidth="1"/>
    <col min="16130" max="16384" width="8.88671875" style="2"/>
  </cols>
  <sheetData>
    <row r="1" spans="1:19" ht="22.5" customHeight="1" x14ac:dyDescent="0.2">
      <c r="A1" s="1" t="s">
        <v>139</v>
      </c>
    </row>
    <row r="2" spans="1:19" ht="15" customHeight="1" x14ac:dyDescent="0.2">
      <c r="A2" s="113" t="s">
        <v>140</v>
      </c>
      <c r="B2" s="103" t="s">
        <v>2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5"/>
      <c r="S2" s="3"/>
    </row>
    <row r="3" spans="1:19" ht="45.75" customHeight="1" x14ac:dyDescent="0.2">
      <c r="A3" s="113"/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6" t="s">
        <v>19</v>
      </c>
      <c r="S3" s="3"/>
    </row>
    <row r="4" spans="1:19" ht="21.75" customHeight="1" x14ac:dyDescent="0.2">
      <c r="A4" s="7" t="s">
        <v>141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"/>
    </row>
    <row r="5" spans="1:19" s="11" customFormat="1" x14ac:dyDescent="0.2">
      <c r="A5" s="25" t="s">
        <v>142</v>
      </c>
      <c r="B5" s="35">
        <v>4713</v>
      </c>
      <c r="C5" s="36">
        <v>23</v>
      </c>
      <c r="D5" s="36">
        <v>94</v>
      </c>
      <c r="E5" s="36">
        <v>133</v>
      </c>
      <c r="F5" s="36">
        <v>74</v>
      </c>
      <c r="G5" s="36">
        <v>78</v>
      </c>
      <c r="H5" s="36">
        <v>80</v>
      </c>
      <c r="I5" s="36">
        <v>624</v>
      </c>
      <c r="J5" s="36">
        <v>97</v>
      </c>
      <c r="K5" s="36">
        <v>62</v>
      </c>
      <c r="L5" s="36">
        <v>58</v>
      </c>
      <c r="M5" s="36">
        <v>91</v>
      </c>
      <c r="N5" s="36">
        <v>44</v>
      </c>
      <c r="O5" s="36">
        <v>142</v>
      </c>
      <c r="P5" s="35">
        <v>3091</v>
      </c>
      <c r="Q5" s="36">
        <v>12</v>
      </c>
      <c r="R5" s="36">
        <v>10</v>
      </c>
      <c r="S5" s="10"/>
    </row>
    <row r="6" spans="1:19" x14ac:dyDescent="0.2">
      <c r="A6" s="29" t="s">
        <v>143</v>
      </c>
      <c r="B6" s="38">
        <v>3605</v>
      </c>
      <c r="C6" s="30">
        <v>16</v>
      </c>
      <c r="D6" s="30">
        <v>64</v>
      </c>
      <c r="E6" s="30">
        <v>119</v>
      </c>
      <c r="F6" s="30">
        <v>72</v>
      </c>
      <c r="G6" s="30">
        <v>67</v>
      </c>
      <c r="H6" s="30">
        <v>68</v>
      </c>
      <c r="I6" s="30">
        <v>550</v>
      </c>
      <c r="J6" s="30">
        <v>74</v>
      </c>
      <c r="K6" s="30">
        <v>47</v>
      </c>
      <c r="L6" s="30">
        <v>50</v>
      </c>
      <c r="M6" s="30">
        <v>55</v>
      </c>
      <c r="N6" s="30">
        <v>44</v>
      </c>
      <c r="O6" s="30">
        <v>109</v>
      </c>
      <c r="P6" s="38">
        <v>2270</v>
      </c>
      <c r="Q6" s="30" t="s">
        <v>23</v>
      </c>
      <c r="R6" s="30" t="s">
        <v>23</v>
      </c>
      <c r="S6" s="3"/>
    </row>
    <row r="7" spans="1:19" x14ac:dyDescent="0.2">
      <c r="A7" s="29" t="s">
        <v>144</v>
      </c>
      <c r="B7" s="30">
        <v>987</v>
      </c>
      <c r="C7" s="30" t="s">
        <v>23</v>
      </c>
      <c r="D7" s="30">
        <v>3</v>
      </c>
      <c r="E7" s="30">
        <v>17</v>
      </c>
      <c r="F7" s="30">
        <v>14</v>
      </c>
      <c r="G7" s="30">
        <v>9</v>
      </c>
      <c r="H7" s="30">
        <v>13</v>
      </c>
      <c r="I7" s="30">
        <v>170</v>
      </c>
      <c r="J7" s="30">
        <v>20</v>
      </c>
      <c r="K7" s="30">
        <v>9</v>
      </c>
      <c r="L7" s="30">
        <v>1</v>
      </c>
      <c r="M7" s="30">
        <v>5</v>
      </c>
      <c r="N7" s="30" t="s">
        <v>23</v>
      </c>
      <c r="O7" s="30">
        <v>9</v>
      </c>
      <c r="P7" s="30">
        <v>717</v>
      </c>
      <c r="Q7" s="30" t="s">
        <v>23</v>
      </c>
      <c r="R7" s="30" t="s">
        <v>23</v>
      </c>
      <c r="S7" s="3"/>
    </row>
    <row r="8" spans="1:19" x14ac:dyDescent="0.2">
      <c r="A8" s="29" t="s">
        <v>145</v>
      </c>
      <c r="B8" s="38">
        <v>2618</v>
      </c>
      <c r="C8" s="30">
        <v>16</v>
      </c>
      <c r="D8" s="30">
        <v>61</v>
      </c>
      <c r="E8" s="30">
        <v>102</v>
      </c>
      <c r="F8" s="30">
        <v>58</v>
      </c>
      <c r="G8" s="30">
        <v>58</v>
      </c>
      <c r="H8" s="30">
        <v>55</v>
      </c>
      <c r="I8" s="30">
        <v>380</v>
      </c>
      <c r="J8" s="30">
        <v>54</v>
      </c>
      <c r="K8" s="30">
        <v>38</v>
      </c>
      <c r="L8" s="30">
        <v>49</v>
      </c>
      <c r="M8" s="30">
        <v>50</v>
      </c>
      <c r="N8" s="30">
        <v>44</v>
      </c>
      <c r="O8" s="30">
        <v>100</v>
      </c>
      <c r="P8" s="38">
        <v>1553</v>
      </c>
      <c r="Q8" s="30" t="s">
        <v>23</v>
      </c>
      <c r="R8" s="30" t="s">
        <v>23</v>
      </c>
      <c r="S8" s="3"/>
    </row>
    <row r="9" spans="1:19" x14ac:dyDescent="0.2">
      <c r="A9" s="29" t="s">
        <v>146</v>
      </c>
      <c r="B9" s="38">
        <v>1108</v>
      </c>
      <c r="C9" s="30">
        <v>7</v>
      </c>
      <c r="D9" s="30">
        <v>30</v>
      </c>
      <c r="E9" s="30">
        <v>14</v>
      </c>
      <c r="F9" s="30">
        <v>2</v>
      </c>
      <c r="G9" s="30">
        <v>11</v>
      </c>
      <c r="H9" s="30">
        <v>12</v>
      </c>
      <c r="I9" s="30">
        <v>74</v>
      </c>
      <c r="J9" s="30">
        <v>23</v>
      </c>
      <c r="K9" s="30">
        <v>15</v>
      </c>
      <c r="L9" s="30">
        <v>8</v>
      </c>
      <c r="M9" s="30">
        <v>36</v>
      </c>
      <c r="N9" s="30" t="s">
        <v>23</v>
      </c>
      <c r="O9" s="30">
        <v>33</v>
      </c>
      <c r="P9" s="30">
        <v>821</v>
      </c>
      <c r="Q9" s="30">
        <v>12</v>
      </c>
      <c r="R9" s="30">
        <v>10</v>
      </c>
      <c r="S9" s="3"/>
    </row>
    <row r="10" spans="1:19" x14ac:dyDescent="0.2">
      <c r="A10" s="29" t="s">
        <v>147</v>
      </c>
      <c r="B10" s="30">
        <v>762</v>
      </c>
      <c r="C10" s="30" t="s">
        <v>23</v>
      </c>
      <c r="D10" s="30">
        <v>3</v>
      </c>
      <c r="E10" s="30">
        <v>12</v>
      </c>
      <c r="F10" s="30">
        <v>1</v>
      </c>
      <c r="G10" s="30">
        <v>5</v>
      </c>
      <c r="H10" s="30">
        <v>6</v>
      </c>
      <c r="I10" s="30">
        <v>57</v>
      </c>
      <c r="J10" s="30">
        <v>7</v>
      </c>
      <c r="K10" s="30">
        <v>1</v>
      </c>
      <c r="L10" s="30">
        <v>4</v>
      </c>
      <c r="M10" s="30" t="s">
        <v>23</v>
      </c>
      <c r="N10" s="30" t="s">
        <v>23</v>
      </c>
      <c r="O10" s="30">
        <v>24</v>
      </c>
      <c r="P10" s="30">
        <v>642</v>
      </c>
      <c r="Q10" s="30" t="s">
        <v>23</v>
      </c>
      <c r="R10" s="30" t="s">
        <v>23</v>
      </c>
      <c r="S10" s="3"/>
    </row>
    <row r="11" spans="1:19" x14ac:dyDescent="0.2">
      <c r="A11" s="29" t="s">
        <v>148</v>
      </c>
      <c r="B11" s="30">
        <v>205</v>
      </c>
      <c r="C11" s="30" t="s">
        <v>23</v>
      </c>
      <c r="D11" s="30">
        <v>1</v>
      </c>
      <c r="E11" s="30">
        <v>1</v>
      </c>
      <c r="F11" s="30" t="s">
        <v>23</v>
      </c>
      <c r="G11" s="30">
        <v>1</v>
      </c>
      <c r="H11" s="30" t="s">
        <v>23</v>
      </c>
      <c r="I11" s="30">
        <v>25</v>
      </c>
      <c r="J11" s="30">
        <v>3</v>
      </c>
      <c r="K11" s="30">
        <v>1</v>
      </c>
      <c r="L11" s="30" t="s">
        <v>23</v>
      </c>
      <c r="M11" s="30" t="s">
        <v>23</v>
      </c>
      <c r="N11" s="30" t="s">
        <v>23</v>
      </c>
      <c r="O11" s="30">
        <v>7</v>
      </c>
      <c r="P11" s="30">
        <v>166</v>
      </c>
      <c r="Q11" s="30" t="s">
        <v>23</v>
      </c>
      <c r="R11" s="30" t="s">
        <v>23</v>
      </c>
      <c r="S11" s="3"/>
    </row>
    <row r="12" spans="1:19" x14ac:dyDescent="0.2">
      <c r="A12" s="29" t="s">
        <v>149</v>
      </c>
      <c r="B12" s="30">
        <v>557</v>
      </c>
      <c r="C12" s="30" t="s">
        <v>23</v>
      </c>
      <c r="D12" s="30">
        <v>2</v>
      </c>
      <c r="E12" s="30">
        <v>11</v>
      </c>
      <c r="F12" s="30">
        <v>1</v>
      </c>
      <c r="G12" s="30">
        <v>4</v>
      </c>
      <c r="H12" s="30">
        <v>6</v>
      </c>
      <c r="I12" s="30">
        <v>32</v>
      </c>
      <c r="J12" s="30">
        <v>4</v>
      </c>
      <c r="K12" s="30" t="s">
        <v>23</v>
      </c>
      <c r="L12" s="30">
        <v>4</v>
      </c>
      <c r="M12" s="30" t="s">
        <v>23</v>
      </c>
      <c r="N12" s="30" t="s">
        <v>23</v>
      </c>
      <c r="O12" s="30">
        <v>17</v>
      </c>
      <c r="P12" s="30">
        <v>476</v>
      </c>
      <c r="Q12" s="30" t="s">
        <v>23</v>
      </c>
      <c r="R12" s="30" t="s">
        <v>23</v>
      </c>
      <c r="S12" s="3"/>
    </row>
    <row r="13" spans="1:19" x14ac:dyDescent="0.2">
      <c r="A13" s="29" t="s">
        <v>150</v>
      </c>
      <c r="B13" s="30">
        <v>277</v>
      </c>
      <c r="C13" s="30">
        <v>7</v>
      </c>
      <c r="D13" s="30">
        <v>17</v>
      </c>
      <c r="E13" s="30">
        <v>1</v>
      </c>
      <c r="F13" s="30" t="s">
        <v>23</v>
      </c>
      <c r="G13" s="30">
        <v>5</v>
      </c>
      <c r="H13" s="30">
        <v>5</v>
      </c>
      <c r="I13" s="30">
        <v>5</v>
      </c>
      <c r="J13" s="30">
        <v>9</v>
      </c>
      <c r="K13" s="30">
        <v>7</v>
      </c>
      <c r="L13" s="30">
        <v>2</v>
      </c>
      <c r="M13" s="30">
        <v>36</v>
      </c>
      <c r="N13" s="30" t="s">
        <v>23</v>
      </c>
      <c r="O13" s="30">
        <v>9</v>
      </c>
      <c r="P13" s="30">
        <v>174</v>
      </c>
      <c r="Q13" s="30" t="s">
        <v>23</v>
      </c>
      <c r="R13" s="30" t="s">
        <v>23</v>
      </c>
      <c r="S13" s="3"/>
    </row>
    <row r="14" spans="1:19" x14ac:dyDescent="0.2">
      <c r="A14" s="29" t="s">
        <v>151</v>
      </c>
      <c r="B14" s="30">
        <v>69</v>
      </c>
      <c r="C14" s="30" t="s">
        <v>23</v>
      </c>
      <c r="D14" s="30">
        <v>10</v>
      </c>
      <c r="E14" s="30">
        <v>1</v>
      </c>
      <c r="F14" s="30">
        <v>1</v>
      </c>
      <c r="G14" s="30">
        <v>1</v>
      </c>
      <c r="H14" s="30">
        <v>1</v>
      </c>
      <c r="I14" s="30">
        <v>12</v>
      </c>
      <c r="J14" s="30">
        <v>7</v>
      </c>
      <c r="K14" s="30">
        <v>7</v>
      </c>
      <c r="L14" s="30">
        <v>2</v>
      </c>
      <c r="M14" s="30" t="s">
        <v>23</v>
      </c>
      <c r="N14" s="30" t="s">
        <v>23</v>
      </c>
      <c r="O14" s="30" t="s">
        <v>23</v>
      </c>
      <c r="P14" s="30">
        <v>5</v>
      </c>
      <c r="Q14" s="30">
        <v>12</v>
      </c>
      <c r="R14" s="30">
        <v>10</v>
      </c>
      <c r="S14" s="3"/>
    </row>
    <row r="15" spans="1:19" s="11" customFormat="1" x14ac:dyDescent="0.2">
      <c r="A15" s="25" t="s">
        <v>152</v>
      </c>
      <c r="B15" s="35">
        <v>3075</v>
      </c>
      <c r="C15" s="36">
        <v>23</v>
      </c>
      <c r="D15" s="36">
        <v>84</v>
      </c>
      <c r="E15" s="36">
        <v>113</v>
      </c>
      <c r="F15" s="36">
        <v>68</v>
      </c>
      <c r="G15" s="36">
        <v>64</v>
      </c>
      <c r="H15" s="36">
        <v>72</v>
      </c>
      <c r="I15" s="36">
        <v>481</v>
      </c>
      <c r="J15" s="36">
        <v>79</v>
      </c>
      <c r="K15" s="36">
        <v>54</v>
      </c>
      <c r="L15" s="36">
        <v>56</v>
      </c>
      <c r="M15" s="36">
        <v>79</v>
      </c>
      <c r="N15" s="36">
        <v>43</v>
      </c>
      <c r="O15" s="36">
        <v>122</v>
      </c>
      <c r="P15" s="35">
        <v>1716</v>
      </c>
      <c r="Q15" s="36">
        <v>11</v>
      </c>
      <c r="R15" s="36">
        <v>10</v>
      </c>
      <c r="S15" s="10"/>
    </row>
    <row r="16" spans="1:19" x14ac:dyDescent="0.2">
      <c r="A16" s="29" t="s">
        <v>143</v>
      </c>
      <c r="B16" s="38">
        <v>2442</v>
      </c>
      <c r="C16" s="30">
        <v>16</v>
      </c>
      <c r="D16" s="30">
        <v>60</v>
      </c>
      <c r="E16" s="30">
        <v>101</v>
      </c>
      <c r="F16" s="30">
        <v>66</v>
      </c>
      <c r="G16" s="30">
        <v>55</v>
      </c>
      <c r="H16" s="30">
        <v>63</v>
      </c>
      <c r="I16" s="30">
        <v>434</v>
      </c>
      <c r="J16" s="30">
        <v>64</v>
      </c>
      <c r="K16" s="30">
        <v>45</v>
      </c>
      <c r="L16" s="30">
        <v>48</v>
      </c>
      <c r="M16" s="30">
        <v>49</v>
      </c>
      <c r="N16" s="30">
        <v>43</v>
      </c>
      <c r="O16" s="30">
        <v>94</v>
      </c>
      <c r="P16" s="38">
        <v>1304</v>
      </c>
      <c r="Q16" s="30" t="s">
        <v>23</v>
      </c>
      <c r="R16" s="30" t="s">
        <v>23</v>
      </c>
      <c r="S16" s="3"/>
    </row>
    <row r="17" spans="1:19" x14ac:dyDescent="0.2">
      <c r="A17" s="29" t="s">
        <v>144</v>
      </c>
      <c r="B17" s="30">
        <v>562</v>
      </c>
      <c r="C17" s="30" t="s">
        <v>23</v>
      </c>
      <c r="D17" s="30">
        <v>3</v>
      </c>
      <c r="E17" s="30">
        <v>9</v>
      </c>
      <c r="F17" s="30">
        <v>13</v>
      </c>
      <c r="G17" s="30">
        <v>9</v>
      </c>
      <c r="H17" s="30">
        <v>12</v>
      </c>
      <c r="I17" s="30">
        <v>134</v>
      </c>
      <c r="J17" s="30">
        <v>18</v>
      </c>
      <c r="K17" s="30">
        <v>8</v>
      </c>
      <c r="L17" s="30">
        <v>1</v>
      </c>
      <c r="M17" s="30">
        <v>5</v>
      </c>
      <c r="N17" s="30" t="s">
        <v>23</v>
      </c>
      <c r="O17" s="30">
        <v>8</v>
      </c>
      <c r="P17" s="30">
        <v>342</v>
      </c>
      <c r="Q17" s="30" t="s">
        <v>23</v>
      </c>
      <c r="R17" s="30" t="s">
        <v>23</v>
      </c>
      <c r="S17" s="3"/>
    </row>
    <row r="18" spans="1:19" x14ac:dyDescent="0.2">
      <c r="A18" s="29" t="s">
        <v>145</v>
      </c>
      <c r="B18" s="38">
        <v>1880</v>
      </c>
      <c r="C18" s="30">
        <v>16</v>
      </c>
      <c r="D18" s="30">
        <v>57</v>
      </c>
      <c r="E18" s="30">
        <v>92</v>
      </c>
      <c r="F18" s="30">
        <v>53</v>
      </c>
      <c r="G18" s="30">
        <v>46</v>
      </c>
      <c r="H18" s="30">
        <v>51</v>
      </c>
      <c r="I18" s="30">
        <v>300</v>
      </c>
      <c r="J18" s="30">
        <v>46</v>
      </c>
      <c r="K18" s="30">
        <v>37</v>
      </c>
      <c r="L18" s="30">
        <v>47</v>
      </c>
      <c r="M18" s="30">
        <v>44</v>
      </c>
      <c r="N18" s="30">
        <v>43</v>
      </c>
      <c r="O18" s="30">
        <v>86</v>
      </c>
      <c r="P18" s="30">
        <v>962</v>
      </c>
      <c r="Q18" s="30" t="s">
        <v>23</v>
      </c>
      <c r="R18" s="30" t="s">
        <v>23</v>
      </c>
      <c r="S18" s="3"/>
    </row>
    <row r="19" spans="1:19" x14ac:dyDescent="0.2">
      <c r="A19" s="29" t="s">
        <v>146</v>
      </c>
      <c r="B19" s="30">
        <v>633</v>
      </c>
      <c r="C19" s="30">
        <v>7</v>
      </c>
      <c r="D19" s="30">
        <v>24</v>
      </c>
      <c r="E19" s="30">
        <v>12</v>
      </c>
      <c r="F19" s="30">
        <v>2</v>
      </c>
      <c r="G19" s="30">
        <v>9</v>
      </c>
      <c r="H19" s="30">
        <v>9</v>
      </c>
      <c r="I19" s="30">
        <v>47</v>
      </c>
      <c r="J19" s="30">
        <v>15</v>
      </c>
      <c r="K19" s="30">
        <v>9</v>
      </c>
      <c r="L19" s="30">
        <v>8</v>
      </c>
      <c r="M19" s="30">
        <v>30</v>
      </c>
      <c r="N19" s="30" t="s">
        <v>23</v>
      </c>
      <c r="O19" s="30">
        <v>28</v>
      </c>
      <c r="P19" s="30">
        <v>412</v>
      </c>
      <c r="Q19" s="30">
        <v>11</v>
      </c>
      <c r="R19" s="30">
        <v>10</v>
      </c>
      <c r="S19" s="3"/>
    </row>
    <row r="20" spans="1:19" x14ac:dyDescent="0.2">
      <c r="A20" s="29" t="s">
        <v>147</v>
      </c>
      <c r="B20" s="30">
        <v>410</v>
      </c>
      <c r="C20" s="30" t="s">
        <v>23</v>
      </c>
      <c r="D20" s="30">
        <v>1</v>
      </c>
      <c r="E20" s="30">
        <v>10</v>
      </c>
      <c r="F20" s="30">
        <v>1</v>
      </c>
      <c r="G20" s="30">
        <v>5</v>
      </c>
      <c r="H20" s="30">
        <v>4</v>
      </c>
      <c r="I20" s="30">
        <v>35</v>
      </c>
      <c r="J20" s="30">
        <v>3</v>
      </c>
      <c r="K20" s="30" t="s">
        <v>23</v>
      </c>
      <c r="L20" s="30">
        <v>4</v>
      </c>
      <c r="M20" s="30" t="s">
        <v>23</v>
      </c>
      <c r="N20" s="30" t="s">
        <v>23</v>
      </c>
      <c r="O20" s="30">
        <v>20</v>
      </c>
      <c r="P20" s="30">
        <v>327</v>
      </c>
      <c r="Q20" s="30" t="s">
        <v>23</v>
      </c>
      <c r="R20" s="30" t="s">
        <v>23</v>
      </c>
      <c r="S20" s="3"/>
    </row>
    <row r="21" spans="1:19" x14ac:dyDescent="0.2">
      <c r="A21" s="29" t="s">
        <v>148</v>
      </c>
      <c r="B21" s="30">
        <v>120</v>
      </c>
      <c r="C21" s="30" t="s">
        <v>23</v>
      </c>
      <c r="D21" s="30" t="s">
        <v>23</v>
      </c>
      <c r="E21" s="30">
        <v>1</v>
      </c>
      <c r="F21" s="30" t="s">
        <v>23</v>
      </c>
      <c r="G21" s="30">
        <v>1</v>
      </c>
      <c r="H21" s="30" t="s">
        <v>23</v>
      </c>
      <c r="I21" s="30">
        <v>19</v>
      </c>
      <c r="J21" s="30">
        <v>2</v>
      </c>
      <c r="K21" s="30" t="s">
        <v>23</v>
      </c>
      <c r="L21" s="30" t="s">
        <v>23</v>
      </c>
      <c r="M21" s="30" t="s">
        <v>23</v>
      </c>
      <c r="N21" s="30" t="s">
        <v>23</v>
      </c>
      <c r="O21" s="30">
        <v>6</v>
      </c>
      <c r="P21" s="30">
        <v>91</v>
      </c>
      <c r="Q21" s="30" t="s">
        <v>23</v>
      </c>
      <c r="R21" s="30" t="s">
        <v>23</v>
      </c>
      <c r="S21" s="3"/>
    </row>
    <row r="22" spans="1:19" x14ac:dyDescent="0.2">
      <c r="A22" s="29" t="s">
        <v>149</v>
      </c>
      <c r="B22" s="30">
        <v>290</v>
      </c>
      <c r="C22" s="30" t="s">
        <v>23</v>
      </c>
      <c r="D22" s="30">
        <v>1</v>
      </c>
      <c r="E22" s="30">
        <v>9</v>
      </c>
      <c r="F22" s="30">
        <v>1</v>
      </c>
      <c r="G22" s="30">
        <v>4</v>
      </c>
      <c r="H22" s="30">
        <v>4</v>
      </c>
      <c r="I22" s="30">
        <v>16</v>
      </c>
      <c r="J22" s="30">
        <v>1</v>
      </c>
      <c r="K22" s="30" t="s">
        <v>23</v>
      </c>
      <c r="L22" s="30">
        <v>4</v>
      </c>
      <c r="M22" s="30" t="s">
        <v>23</v>
      </c>
      <c r="N22" s="30" t="s">
        <v>23</v>
      </c>
      <c r="O22" s="30">
        <v>14</v>
      </c>
      <c r="P22" s="30">
        <v>236</v>
      </c>
      <c r="Q22" s="30" t="s">
        <v>23</v>
      </c>
      <c r="R22" s="30" t="s">
        <v>23</v>
      </c>
      <c r="S22" s="3"/>
    </row>
    <row r="23" spans="1:19" x14ac:dyDescent="0.2">
      <c r="A23" s="29" t="s">
        <v>150</v>
      </c>
      <c r="B23" s="30">
        <v>165</v>
      </c>
      <c r="C23" s="30">
        <v>7</v>
      </c>
      <c r="D23" s="30">
        <v>14</v>
      </c>
      <c r="E23" s="30">
        <v>1</v>
      </c>
      <c r="F23" s="30" t="s">
        <v>23</v>
      </c>
      <c r="G23" s="30">
        <v>3</v>
      </c>
      <c r="H23" s="30">
        <v>5</v>
      </c>
      <c r="I23" s="30">
        <v>3</v>
      </c>
      <c r="J23" s="30">
        <v>6</v>
      </c>
      <c r="K23" s="30">
        <v>5</v>
      </c>
      <c r="L23" s="30">
        <v>2</v>
      </c>
      <c r="M23" s="30">
        <v>30</v>
      </c>
      <c r="N23" s="30" t="s">
        <v>23</v>
      </c>
      <c r="O23" s="30">
        <v>8</v>
      </c>
      <c r="P23" s="30">
        <v>81</v>
      </c>
      <c r="Q23" s="30" t="s">
        <v>23</v>
      </c>
      <c r="R23" s="30" t="s">
        <v>23</v>
      </c>
      <c r="S23" s="3"/>
    </row>
    <row r="24" spans="1:19" x14ac:dyDescent="0.2">
      <c r="A24" s="29" t="s">
        <v>151</v>
      </c>
      <c r="B24" s="30">
        <v>58</v>
      </c>
      <c r="C24" s="30" t="s">
        <v>23</v>
      </c>
      <c r="D24" s="30">
        <v>9</v>
      </c>
      <c r="E24" s="30">
        <v>1</v>
      </c>
      <c r="F24" s="30">
        <v>1</v>
      </c>
      <c r="G24" s="30">
        <v>1</v>
      </c>
      <c r="H24" s="30" t="s">
        <v>23</v>
      </c>
      <c r="I24" s="30">
        <v>9</v>
      </c>
      <c r="J24" s="30">
        <v>6</v>
      </c>
      <c r="K24" s="30">
        <v>4</v>
      </c>
      <c r="L24" s="30">
        <v>2</v>
      </c>
      <c r="M24" s="30" t="s">
        <v>23</v>
      </c>
      <c r="N24" s="30" t="s">
        <v>23</v>
      </c>
      <c r="O24" s="30" t="s">
        <v>23</v>
      </c>
      <c r="P24" s="30">
        <v>4</v>
      </c>
      <c r="Q24" s="30">
        <v>11</v>
      </c>
      <c r="R24" s="30">
        <v>10</v>
      </c>
      <c r="S24" s="3"/>
    </row>
    <row r="25" spans="1:19" s="11" customFormat="1" x14ac:dyDescent="0.2">
      <c r="A25" s="25" t="s">
        <v>153</v>
      </c>
      <c r="B25" s="35">
        <v>1638</v>
      </c>
      <c r="C25" s="36" t="s">
        <v>23</v>
      </c>
      <c r="D25" s="36">
        <v>10</v>
      </c>
      <c r="E25" s="36">
        <v>20</v>
      </c>
      <c r="F25" s="36">
        <v>6</v>
      </c>
      <c r="G25" s="36">
        <v>14</v>
      </c>
      <c r="H25" s="36">
        <v>8</v>
      </c>
      <c r="I25" s="36">
        <v>143</v>
      </c>
      <c r="J25" s="36">
        <v>18</v>
      </c>
      <c r="K25" s="36">
        <v>8</v>
      </c>
      <c r="L25" s="36">
        <v>2</v>
      </c>
      <c r="M25" s="36">
        <v>12</v>
      </c>
      <c r="N25" s="36">
        <v>1</v>
      </c>
      <c r="O25" s="36">
        <v>20</v>
      </c>
      <c r="P25" s="35">
        <v>1375</v>
      </c>
      <c r="Q25" s="36">
        <v>1</v>
      </c>
      <c r="R25" s="36" t="s">
        <v>23</v>
      </c>
      <c r="S25" s="10"/>
    </row>
    <row r="26" spans="1:19" x14ac:dyDescent="0.2">
      <c r="A26" s="29" t="s">
        <v>143</v>
      </c>
      <c r="B26" s="38">
        <v>1163</v>
      </c>
      <c r="C26" s="30" t="s">
        <v>23</v>
      </c>
      <c r="D26" s="30">
        <v>4</v>
      </c>
      <c r="E26" s="30">
        <v>18</v>
      </c>
      <c r="F26" s="30">
        <v>6</v>
      </c>
      <c r="G26" s="30">
        <v>12</v>
      </c>
      <c r="H26" s="30">
        <v>5</v>
      </c>
      <c r="I26" s="30">
        <v>116</v>
      </c>
      <c r="J26" s="30">
        <v>10</v>
      </c>
      <c r="K26" s="30">
        <v>2</v>
      </c>
      <c r="L26" s="30">
        <v>2</v>
      </c>
      <c r="M26" s="30">
        <v>6</v>
      </c>
      <c r="N26" s="30">
        <v>1</v>
      </c>
      <c r="O26" s="30">
        <v>15</v>
      </c>
      <c r="P26" s="30">
        <v>966</v>
      </c>
      <c r="Q26" s="30" t="s">
        <v>23</v>
      </c>
      <c r="R26" s="30" t="s">
        <v>23</v>
      </c>
      <c r="S26" s="3"/>
    </row>
    <row r="27" spans="1:19" x14ac:dyDescent="0.2">
      <c r="A27" s="29" t="s">
        <v>144</v>
      </c>
      <c r="B27" s="30">
        <v>425</v>
      </c>
      <c r="C27" s="30" t="s">
        <v>23</v>
      </c>
      <c r="D27" s="30" t="s">
        <v>23</v>
      </c>
      <c r="E27" s="30">
        <v>8</v>
      </c>
      <c r="F27" s="30">
        <v>1</v>
      </c>
      <c r="G27" s="30" t="s">
        <v>23</v>
      </c>
      <c r="H27" s="30">
        <v>1</v>
      </c>
      <c r="I27" s="30">
        <v>36</v>
      </c>
      <c r="J27" s="30">
        <v>2</v>
      </c>
      <c r="K27" s="30">
        <v>1</v>
      </c>
      <c r="L27" s="30" t="s">
        <v>23</v>
      </c>
      <c r="M27" s="30" t="s">
        <v>23</v>
      </c>
      <c r="N27" s="30" t="s">
        <v>23</v>
      </c>
      <c r="O27" s="30">
        <v>1</v>
      </c>
      <c r="P27" s="30">
        <v>375</v>
      </c>
      <c r="Q27" s="30" t="s">
        <v>23</v>
      </c>
      <c r="R27" s="30" t="s">
        <v>23</v>
      </c>
      <c r="S27" s="3"/>
    </row>
    <row r="28" spans="1:19" x14ac:dyDescent="0.2">
      <c r="A28" s="29" t="s">
        <v>145</v>
      </c>
      <c r="B28" s="30">
        <v>738</v>
      </c>
      <c r="C28" s="30" t="s">
        <v>23</v>
      </c>
      <c r="D28" s="30">
        <v>4</v>
      </c>
      <c r="E28" s="30">
        <v>10</v>
      </c>
      <c r="F28" s="30">
        <v>5</v>
      </c>
      <c r="G28" s="30">
        <v>12</v>
      </c>
      <c r="H28" s="30">
        <v>4</v>
      </c>
      <c r="I28" s="30">
        <v>80</v>
      </c>
      <c r="J28" s="30">
        <v>8</v>
      </c>
      <c r="K28" s="30">
        <v>1</v>
      </c>
      <c r="L28" s="30">
        <v>2</v>
      </c>
      <c r="M28" s="30">
        <v>6</v>
      </c>
      <c r="N28" s="30">
        <v>1</v>
      </c>
      <c r="O28" s="30">
        <v>14</v>
      </c>
      <c r="P28" s="30">
        <v>591</v>
      </c>
      <c r="Q28" s="30" t="s">
        <v>23</v>
      </c>
      <c r="R28" s="30" t="s">
        <v>23</v>
      </c>
      <c r="S28" s="3"/>
    </row>
    <row r="29" spans="1:19" x14ac:dyDescent="0.2">
      <c r="A29" s="29" t="s">
        <v>146</v>
      </c>
      <c r="B29" s="30">
        <v>475</v>
      </c>
      <c r="C29" s="30" t="s">
        <v>23</v>
      </c>
      <c r="D29" s="30">
        <v>6</v>
      </c>
      <c r="E29" s="30">
        <v>2</v>
      </c>
      <c r="F29" s="30" t="s">
        <v>23</v>
      </c>
      <c r="G29" s="30">
        <v>2</v>
      </c>
      <c r="H29" s="30">
        <v>3</v>
      </c>
      <c r="I29" s="30">
        <v>27</v>
      </c>
      <c r="J29" s="30">
        <v>8</v>
      </c>
      <c r="K29" s="30">
        <v>6</v>
      </c>
      <c r="L29" s="30" t="s">
        <v>23</v>
      </c>
      <c r="M29" s="30">
        <v>6</v>
      </c>
      <c r="N29" s="30" t="s">
        <v>23</v>
      </c>
      <c r="O29" s="30">
        <v>5</v>
      </c>
      <c r="P29" s="30">
        <v>409</v>
      </c>
      <c r="Q29" s="30">
        <v>1</v>
      </c>
      <c r="R29" s="30" t="s">
        <v>23</v>
      </c>
      <c r="S29" s="3"/>
    </row>
    <row r="30" spans="1:19" x14ac:dyDescent="0.2">
      <c r="A30" s="29" t="s">
        <v>147</v>
      </c>
      <c r="B30" s="30">
        <v>352</v>
      </c>
      <c r="C30" s="30" t="s">
        <v>23</v>
      </c>
      <c r="D30" s="30">
        <v>2</v>
      </c>
      <c r="E30" s="30">
        <v>2</v>
      </c>
      <c r="F30" s="30" t="s">
        <v>23</v>
      </c>
      <c r="G30" s="30" t="s">
        <v>23</v>
      </c>
      <c r="H30" s="30">
        <v>2</v>
      </c>
      <c r="I30" s="30">
        <v>22</v>
      </c>
      <c r="J30" s="30">
        <v>4</v>
      </c>
      <c r="K30" s="30">
        <v>1</v>
      </c>
      <c r="L30" s="30" t="s">
        <v>23</v>
      </c>
      <c r="M30" s="30" t="s">
        <v>23</v>
      </c>
      <c r="N30" s="30" t="s">
        <v>23</v>
      </c>
      <c r="O30" s="30">
        <v>4</v>
      </c>
      <c r="P30" s="30">
        <v>315</v>
      </c>
      <c r="Q30" s="30" t="s">
        <v>23</v>
      </c>
      <c r="R30" s="30" t="s">
        <v>23</v>
      </c>
      <c r="S30" s="3"/>
    </row>
    <row r="31" spans="1:19" x14ac:dyDescent="0.2">
      <c r="A31" s="29" t="s">
        <v>148</v>
      </c>
      <c r="B31" s="30">
        <v>85</v>
      </c>
      <c r="C31" s="30" t="s">
        <v>23</v>
      </c>
      <c r="D31" s="30">
        <v>1</v>
      </c>
      <c r="E31" s="30" t="s">
        <v>23</v>
      </c>
      <c r="F31" s="30" t="s">
        <v>23</v>
      </c>
      <c r="G31" s="30" t="s">
        <v>23</v>
      </c>
      <c r="H31" s="30" t="s">
        <v>23</v>
      </c>
      <c r="I31" s="30">
        <v>6</v>
      </c>
      <c r="J31" s="30">
        <v>1</v>
      </c>
      <c r="K31" s="30">
        <v>1</v>
      </c>
      <c r="L31" s="30" t="s">
        <v>23</v>
      </c>
      <c r="M31" s="30" t="s">
        <v>23</v>
      </c>
      <c r="N31" s="30" t="s">
        <v>23</v>
      </c>
      <c r="O31" s="30">
        <v>1</v>
      </c>
      <c r="P31" s="30">
        <v>75</v>
      </c>
      <c r="Q31" s="30" t="s">
        <v>23</v>
      </c>
      <c r="R31" s="30" t="s">
        <v>23</v>
      </c>
      <c r="S31" s="3"/>
    </row>
    <row r="32" spans="1:19" x14ac:dyDescent="0.2">
      <c r="A32" s="29" t="s">
        <v>149</v>
      </c>
      <c r="B32" s="30">
        <v>267</v>
      </c>
      <c r="C32" s="30" t="s">
        <v>23</v>
      </c>
      <c r="D32" s="30">
        <v>1</v>
      </c>
      <c r="E32" s="30">
        <v>2</v>
      </c>
      <c r="F32" s="30" t="s">
        <v>23</v>
      </c>
      <c r="G32" s="30" t="s">
        <v>23</v>
      </c>
      <c r="H32" s="30">
        <v>2</v>
      </c>
      <c r="I32" s="30">
        <v>16</v>
      </c>
      <c r="J32" s="30">
        <v>3</v>
      </c>
      <c r="K32" s="30" t="s">
        <v>23</v>
      </c>
      <c r="L32" s="30" t="s">
        <v>23</v>
      </c>
      <c r="M32" s="30" t="s">
        <v>23</v>
      </c>
      <c r="N32" s="30" t="s">
        <v>23</v>
      </c>
      <c r="O32" s="30">
        <v>3</v>
      </c>
      <c r="P32" s="30">
        <v>240</v>
      </c>
      <c r="Q32" s="30" t="s">
        <v>23</v>
      </c>
      <c r="R32" s="30" t="s">
        <v>23</v>
      </c>
      <c r="S32" s="3"/>
    </row>
    <row r="33" spans="1:19" x14ac:dyDescent="0.2">
      <c r="A33" s="29" t="s">
        <v>150</v>
      </c>
      <c r="B33" s="30">
        <v>112</v>
      </c>
      <c r="C33" s="30" t="s">
        <v>23</v>
      </c>
      <c r="D33" s="30">
        <v>3</v>
      </c>
      <c r="E33" s="30" t="s">
        <v>23</v>
      </c>
      <c r="F33" s="30" t="s">
        <v>23</v>
      </c>
      <c r="G33" s="30">
        <v>2</v>
      </c>
      <c r="H33" s="30" t="s">
        <v>23</v>
      </c>
      <c r="I33" s="30">
        <v>2</v>
      </c>
      <c r="J33" s="30">
        <v>3</v>
      </c>
      <c r="K33" s="30">
        <v>2</v>
      </c>
      <c r="L33" s="30" t="s">
        <v>23</v>
      </c>
      <c r="M33" s="30">
        <v>6</v>
      </c>
      <c r="N33" s="30" t="s">
        <v>23</v>
      </c>
      <c r="O33" s="30">
        <v>1</v>
      </c>
      <c r="P33" s="30">
        <v>93</v>
      </c>
      <c r="Q33" s="30" t="s">
        <v>23</v>
      </c>
      <c r="R33" s="30" t="s">
        <v>23</v>
      </c>
      <c r="S33" s="3"/>
    </row>
    <row r="34" spans="1:19" ht="10.8" thickBot="1" x14ac:dyDescent="0.25">
      <c r="A34" s="33" t="s">
        <v>151</v>
      </c>
      <c r="B34" s="43">
        <v>11</v>
      </c>
      <c r="C34" s="43" t="s">
        <v>23</v>
      </c>
      <c r="D34" s="43">
        <v>1</v>
      </c>
      <c r="E34" s="43" t="s">
        <v>23</v>
      </c>
      <c r="F34" s="43" t="s">
        <v>23</v>
      </c>
      <c r="G34" s="43" t="s">
        <v>23</v>
      </c>
      <c r="H34" s="43">
        <v>1</v>
      </c>
      <c r="I34" s="43">
        <v>3</v>
      </c>
      <c r="J34" s="43">
        <v>1</v>
      </c>
      <c r="K34" s="43">
        <v>3</v>
      </c>
      <c r="L34" s="43" t="s">
        <v>23</v>
      </c>
      <c r="M34" s="43" t="s">
        <v>23</v>
      </c>
      <c r="N34" s="43" t="s">
        <v>23</v>
      </c>
      <c r="O34" s="43" t="s">
        <v>23</v>
      </c>
      <c r="P34" s="43">
        <v>1</v>
      </c>
      <c r="Q34" s="43">
        <v>1</v>
      </c>
      <c r="R34" s="43" t="s">
        <v>23</v>
      </c>
      <c r="S34" s="3"/>
    </row>
    <row r="35" spans="1:19" ht="18.75" customHeight="1" thickTop="1" x14ac:dyDescent="0.2">
      <c r="A35" s="109" t="s">
        <v>55</v>
      </c>
      <c r="B35" s="109"/>
      <c r="C35" s="109"/>
      <c r="D35" s="109"/>
      <c r="E35" s="109"/>
      <c r="F35" s="109"/>
      <c r="G35" s="109"/>
      <c r="H35" s="109"/>
      <c r="I35" s="109"/>
    </row>
  </sheetData>
  <mergeCells count="3">
    <mergeCell ref="A2:A3"/>
    <mergeCell ref="B2:R2"/>
    <mergeCell ref="A35:I35"/>
  </mergeCells>
  <pageMargins left="0.7" right="0.7" top="0.75" bottom="0.75" header="0.3" footer="0.3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A685A-0FF4-4D99-A912-6DABAC107E16}">
  <dimension ref="A1:S56"/>
  <sheetViews>
    <sheetView showGridLines="0" zoomScaleNormal="100" workbookViewId="0">
      <selection sqref="A1:XFD1048576"/>
    </sheetView>
  </sheetViews>
  <sheetFormatPr defaultRowHeight="10.199999999999999" x14ac:dyDescent="0.2"/>
  <cols>
    <col min="1" max="1" width="45.6640625" style="2" customWidth="1"/>
    <col min="2" max="2" width="8.88671875" style="2"/>
    <col min="3" max="3" width="4.5546875" style="2" customWidth="1"/>
    <col min="4" max="4" width="6.5546875" style="2" customWidth="1"/>
    <col min="5" max="5" width="6.109375" style="2" customWidth="1"/>
    <col min="6" max="6" width="7" style="2" customWidth="1"/>
    <col min="7" max="7" width="5" style="2" customWidth="1"/>
    <col min="8" max="8" width="6.33203125" style="2" customWidth="1"/>
    <col min="9" max="9" width="5.5546875" style="2" customWidth="1"/>
    <col min="10" max="10" width="4.6640625" style="2" customWidth="1"/>
    <col min="11" max="11" width="5" style="2" customWidth="1"/>
    <col min="12" max="12" width="6" style="2" customWidth="1"/>
    <col min="13" max="13" width="7.33203125" style="2" customWidth="1"/>
    <col min="14" max="15" width="6.33203125" style="2" customWidth="1"/>
    <col min="16" max="16" width="6.44140625" style="2" customWidth="1"/>
    <col min="17" max="17" width="4.88671875" style="2" customWidth="1"/>
    <col min="18" max="18" width="5.5546875" style="2" customWidth="1"/>
    <col min="19" max="256" width="8.88671875" style="2"/>
    <col min="257" max="257" width="51.6640625" style="2" customWidth="1"/>
    <col min="258" max="512" width="8.88671875" style="2"/>
    <col min="513" max="513" width="51.6640625" style="2" customWidth="1"/>
    <col min="514" max="768" width="8.88671875" style="2"/>
    <col min="769" max="769" width="51.6640625" style="2" customWidth="1"/>
    <col min="770" max="1024" width="8.88671875" style="2"/>
    <col min="1025" max="1025" width="51.6640625" style="2" customWidth="1"/>
    <col min="1026" max="1280" width="8.88671875" style="2"/>
    <col min="1281" max="1281" width="51.6640625" style="2" customWidth="1"/>
    <col min="1282" max="1536" width="8.88671875" style="2"/>
    <col min="1537" max="1537" width="51.6640625" style="2" customWidth="1"/>
    <col min="1538" max="1792" width="8.88671875" style="2"/>
    <col min="1793" max="1793" width="51.6640625" style="2" customWidth="1"/>
    <col min="1794" max="2048" width="8.88671875" style="2"/>
    <col min="2049" max="2049" width="51.6640625" style="2" customWidth="1"/>
    <col min="2050" max="2304" width="8.88671875" style="2"/>
    <col min="2305" max="2305" width="51.6640625" style="2" customWidth="1"/>
    <col min="2306" max="2560" width="8.88671875" style="2"/>
    <col min="2561" max="2561" width="51.6640625" style="2" customWidth="1"/>
    <col min="2562" max="2816" width="8.88671875" style="2"/>
    <col min="2817" max="2817" width="51.6640625" style="2" customWidth="1"/>
    <col min="2818" max="3072" width="8.88671875" style="2"/>
    <col min="3073" max="3073" width="51.6640625" style="2" customWidth="1"/>
    <col min="3074" max="3328" width="8.88671875" style="2"/>
    <col min="3329" max="3329" width="51.6640625" style="2" customWidth="1"/>
    <col min="3330" max="3584" width="8.88671875" style="2"/>
    <col min="3585" max="3585" width="51.6640625" style="2" customWidth="1"/>
    <col min="3586" max="3840" width="8.88671875" style="2"/>
    <col min="3841" max="3841" width="51.6640625" style="2" customWidth="1"/>
    <col min="3842" max="4096" width="8.88671875" style="2"/>
    <col min="4097" max="4097" width="51.6640625" style="2" customWidth="1"/>
    <col min="4098" max="4352" width="8.88671875" style="2"/>
    <col min="4353" max="4353" width="51.6640625" style="2" customWidth="1"/>
    <col min="4354" max="4608" width="8.88671875" style="2"/>
    <col min="4609" max="4609" width="51.6640625" style="2" customWidth="1"/>
    <col min="4610" max="4864" width="8.88671875" style="2"/>
    <col min="4865" max="4865" width="51.6640625" style="2" customWidth="1"/>
    <col min="4866" max="5120" width="8.88671875" style="2"/>
    <col min="5121" max="5121" width="51.6640625" style="2" customWidth="1"/>
    <col min="5122" max="5376" width="8.88671875" style="2"/>
    <col min="5377" max="5377" width="51.6640625" style="2" customWidth="1"/>
    <col min="5378" max="5632" width="8.88671875" style="2"/>
    <col min="5633" max="5633" width="51.6640625" style="2" customWidth="1"/>
    <col min="5634" max="5888" width="8.88671875" style="2"/>
    <col min="5889" max="5889" width="51.6640625" style="2" customWidth="1"/>
    <col min="5890" max="6144" width="8.88671875" style="2"/>
    <col min="6145" max="6145" width="51.6640625" style="2" customWidth="1"/>
    <col min="6146" max="6400" width="8.88671875" style="2"/>
    <col min="6401" max="6401" width="51.6640625" style="2" customWidth="1"/>
    <col min="6402" max="6656" width="8.88671875" style="2"/>
    <col min="6657" max="6657" width="51.6640625" style="2" customWidth="1"/>
    <col min="6658" max="6912" width="8.88671875" style="2"/>
    <col min="6913" max="6913" width="51.6640625" style="2" customWidth="1"/>
    <col min="6914" max="7168" width="8.88671875" style="2"/>
    <col min="7169" max="7169" width="51.6640625" style="2" customWidth="1"/>
    <col min="7170" max="7424" width="8.88671875" style="2"/>
    <col min="7425" max="7425" width="51.6640625" style="2" customWidth="1"/>
    <col min="7426" max="7680" width="8.88671875" style="2"/>
    <col min="7681" max="7681" width="51.6640625" style="2" customWidth="1"/>
    <col min="7682" max="7936" width="8.88671875" style="2"/>
    <col min="7937" max="7937" width="51.6640625" style="2" customWidth="1"/>
    <col min="7938" max="8192" width="8.88671875" style="2"/>
    <col min="8193" max="8193" width="51.6640625" style="2" customWidth="1"/>
    <col min="8194" max="8448" width="8.88671875" style="2"/>
    <col min="8449" max="8449" width="51.6640625" style="2" customWidth="1"/>
    <col min="8450" max="8704" width="8.88671875" style="2"/>
    <col min="8705" max="8705" width="51.6640625" style="2" customWidth="1"/>
    <col min="8706" max="8960" width="8.88671875" style="2"/>
    <col min="8961" max="8961" width="51.6640625" style="2" customWidth="1"/>
    <col min="8962" max="9216" width="8.88671875" style="2"/>
    <col min="9217" max="9217" width="51.6640625" style="2" customWidth="1"/>
    <col min="9218" max="9472" width="8.88671875" style="2"/>
    <col min="9473" max="9473" width="51.6640625" style="2" customWidth="1"/>
    <col min="9474" max="9728" width="8.88671875" style="2"/>
    <col min="9729" max="9729" width="51.6640625" style="2" customWidth="1"/>
    <col min="9730" max="9984" width="8.88671875" style="2"/>
    <col min="9985" max="9985" width="51.6640625" style="2" customWidth="1"/>
    <col min="9986" max="10240" width="8.88671875" style="2"/>
    <col min="10241" max="10241" width="51.6640625" style="2" customWidth="1"/>
    <col min="10242" max="10496" width="8.88671875" style="2"/>
    <col min="10497" max="10497" width="51.6640625" style="2" customWidth="1"/>
    <col min="10498" max="10752" width="8.88671875" style="2"/>
    <col min="10753" max="10753" width="51.6640625" style="2" customWidth="1"/>
    <col min="10754" max="11008" width="8.88671875" style="2"/>
    <col min="11009" max="11009" width="51.6640625" style="2" customWidth="1"/>
    <col min="11010" max="11264" width="8.88671875" style="2"/>
    <col min="11265" max="11265" width="51.6640625" style="2" customWidth="1"/>
    <col min="11266" max="11520" width="8.88671875" style="2"/>
    <col min="11521" max="11521" width="51.6640625" style="2" customWidth="1"/>
    <col min="11522" max="11776" width="8.88671875" style="2"/>
    <col min="11777" max="11777" width="51.6640625" style="2" customWidth="1"/>
    <col min="11778" max="12032" width="8.88671875" style="2"/>
    <col min="12033" max="12033" width="51.6640625" style="2" customWidth="1"/>
    <col min="12034" max="12288" width="8.88671875" style="2"/>
    <col min="12289" max="12289" width="51.6640625" style="2" customWidth="1"/>
    <col min="12290" max="12544" width="8.88671875" style="2"/>
    <col min="12545" max="12545" width="51.6640625" style="2" customWidth="1"/>
    <col min="12546" max="12800" width="8.88671875" style="2"/>
    <col min="12801" max="12801" width="51.6640625" style="2" customWidth="1"/>
    <col min="12802" max="13056" width="8.88671875" style="2"/>
    <col min="13057" max="13057" width="51.6640625" style="2" customWidth="1"/>
    <col min="13058" max="13312" width="8.88671875" style="2"/>
    <col min="13313" max="13313" width="51.6640625" style="2" customWidth="1"/>
    <col min="13314" max="13568" width="8.88671875" style="2"/>
    <col min="13569" max="13569" width="51.6640625" style="2" customWidth="1"/>
    <col min="13570" max="13824" width="8.88671875" style="2"/>
    <col min="13825" max="13825" width="51.6640625" style="2" customWidth="1"/>
    <col min="13826" max="14080" width="8.88671875" style="2"/>
    <col min="14081" max="14081" width="51.6640625" style="2" customWidth="1"/>
    <col min="14082" max="14336" width="8.88671875" style="2"/>
    <col min="14337" max="14337" width="51.6640625" style="2" customWidth="1"/>
    <col min="14338" max="14592" width="8.88671875" style="2"/>
    <col min="14593" max="14593" width="51.6640625" style="2" customWidth="1"/>
    <col min="14594" max="14848" width="8.88671875" style="2"/>
    <col min="14849" max="14849" width="51.6640625" style="2" customWidth="1"/>
    <col min="14850" max="15104" width="8.88671875" style="2"/>
    <col min="15105" max="15105" width="51.6640625" style="2" customWidth="1"/>
    <col min="15106" max="15360" width="8.88671875" style="2"/>
    <col min="15361" max="15361" width="51.6640625" style="2" customWidth="1"/>
    <col min="15362" max="15616" width="8.88671875" style="2"/>
    <col min="15617" max="15617" width="51.6640625" style="2" customWidth="1"/>
    <col min="15618" max="15872" width="8.88671875" style="2"/>
    <col min="15873" max="15873" width="51.6640625" style="2" customWidth="1"/>
    <col min="15874" max="16128" width="8.88671875" style="2"/>
    <col min="16129" max="16129" width="51.6640625" style="2" customWidth="1"/>
    <col min="16130" max="16384" width="8.88671875" style="2"/>
  </cols>
  <sheetData>
    <row r="1" spans="1:19" ht="24.75" customHeight="1" x14ac:dyDescent="0.2">
      <c r="A1" s="1" t="s">
        <v>154</v>
      </c>
    </row>
    <row r="2" spans="1:19" x14ac:dyDescent="0.2">
      <c r="A2" s="114" t="s">
        <v>155</v>
      </c>
      <c r="B2" s="110" t="s">
        <v>2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2"/>
      <c r="S2" s="3"/>
    </row>
    <row r="3" spans="1:19" ht="45.75" customHeight="1" x14ac:dyDescent="0.2">
      <c r="A3" s="114"/>
      <c r="B3" s="4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6" t="s">
        <v>19</v>
      </c>
      <c r="S3" s="3"/>
    </row>
    <row r="4" spans="1:19" ht="21" customHeight="1" x14ac:dyDescent="0.2">
      <c r="A4" s="45" t="s">
        <v>46</v>
      </c>
      <c r="B4" s="46">
        <f>SUM(B6,B11,B16:B19)</f>
        <v>4713</v>
      </c>
      <c r="C4" s="46">
        <f t="shared" ref="C4:R4" si="0">SUM(C6,C11,C16:C19)</f>
        <v>23</v>
      </c>
      <c r="D4" s="46">
        <f t="shared" si="0"/>
        <v>94</v>
      </c>
      <c r="E4" s="46">
        <f t="shared" si="0"/>
        <v>133</v>
      </c>
      <c r="F4" s="46">
        <f t="shared" si="0"/>
        <v>74</v>
      </c>
      <c r="G4" s="46">
        <f t="shared" si="0"/>
        <v>78</v>
      </c>
      <c r="H4" s="46">
        <f t="shared" si="0"/>
        <v>80</v>
      </c>
      <c r="I4" s="46">
        <f t="shared" si="0"/>
        <v>624</v>
      </c>
      <c r="J4" s="46">
        <f t="shared" si="0"/>
        <v>97</v>
      </c>
      <c r="K4" s="46">
        <f t="shared" si="0"/>
        <v>62</v>
      </c>
      <c r="L4" s="46">
        <f t="shared" si="0"/>
        <v>58</v>
      </c>
      <c r="M4" s="46">
        <f t="shared" si="0"/>
        <v>91</v>
      </c>
      <c r="N4" s="46">
        <f t="shared" si="0"/>
        <v>44</v>
      </c>
      <c r="O4" s="46">
        <f t="shared" si="0"/>
        <v>142</v>
      </c>
      <c r="P4" s="46">
        <f t="shared" si="0"/>
        <v>3091</v>
      </c>
      <c r="Q4" s="46">
        <f t="shared" si="0"/>
        <v>12</v>
      </c>
      <c r="R4" s="46">
        <f t="shared" si="0"/>
        <v>10</v>
      </c>
      <c r="S4" s="3"/>
    </row>
    <row r="5" spans="1:19" ht="18" customHeight="1" x14ac:dyDescent="0.2">
      <c r="A5" s="20" t="s">
        <v>156</v>
      </c>
      <c r="B5" s="47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"/>
    </row>
    <row r="6" spans="1:19" s="11" customFormat="1" x14ac:dyDescent="0.2">
      <c r="A6" s="21" t="s">
        <v>157</v>
      </c>
      <c r="B6" s="36">
        <f>SUM(B7:B10)</f>
        <v>910</v>
      </c>
      <c r="C6" s="36">
        <f t="shared" ref="C6:R6" si="1">SUM(C7:C10)</f>
        <v>0</v>
      </c>
      <c r="D6" s="36">
        <f t="shared" si="1"/>
        <v>2</v>
      </c>
      <c r="E6" s="36">
        <f t="shared" si="1"/>
        <v>11</v>
      </c>
      <c r="F6" s="36">
        <f t="shared" si="1"/>
        <v>13</v>
      </c>
      <c r="G6" s="36">
        <f t="shared" si="1"/>
        <v>8</v>
      </c>
      <c r="H6" s="36">
        <f t="shared" si="1"/>
        <v>11</v>
      </c>
      <c r="I6" s="36">
        <f t="shared" si="1"/>
        <v>147</v>
      </c>
      <c r="J6" s="36">
        <f t="shared" si="1"/>
        <v>16</v>
      </c>
      <c r="K6" s="36">
        <f t="shared" si="1"/>
        <v>8</v>
      </c>
      <c r="L6" s="36">
        <f t="shared" si="1"/>
        <v>1</v>
      </c>
      <c r="M6" s="36">
        <f t="shared" si="1"/>
        <v>5</v>
      </c>
      <c r="N6" s="36">
        <f t="shared" si="1"/>
        <v>0</v>
      </c>
      <c r="O6" s="36">
        <f t="shared" si="1"/>
        <v>10</v>
      </c>
      <c r="P6" s="36">
        <f t="shared" si="1"/>
        <v>678</v>
      </c>
      <c r="Q6" s="36">
        <f t="shared" si="1"/>
        <v>0</v>
      </c>
      <c r="R6" s="36">
        <f t="shared" si="1"/>
        <v>0</v>
      </c>
      <c r="S6" s="10"/>
    </row>
    <row r="7" spans="1:19" x14ac:dyDescent="0.2">
      <c r="A7" s="24" t="s">
        <v>158</v>
      </c>
      <c r="B7" s="30">
        <v>877</v>
      </c>
      <c r="C7" s="30" t="s">
        <v>23</v>
      </c>
      <c r="D7" s="30">
        <v>2</v>
      </c>
      <c r="E7" s="30">
        <v>10</v>
      </c>
      <c r="F7" s="30">
        <v>13</v>
      </c>
      <c r="G7" s="30">
        <v>8</v>
      </c>
      <c r="H7" s="30">
        <v>11</v>
      </c>
      <c r="I7" s="30">
        <v>141</v>
      </c>
      <c r="J7" s="30">
        <v>16</v>
      </c>
      <c r="K7" s="30">
        <v>7</v>
      </c>
      <c r="L7" s="30" t="s">
        <v>23</v>
      </c>
      <c r="M7" s="30">
        <v>4</v>
      </c>
      <c r="N7" s="30" t="s">
        <v>23</v>
      </c>
      <c r="O7" s="30">
        <v>8</v>
      </c>
      <c r="P7" s="30">
        <v>657</v>
      </c>
      <c r="Q7" s="30" t="s">
        <v>23</v>
      </c>
      <c r="R7" s="30" t="s">
        <v>23</v>
      </c>
      <c r="S7" s="3"/>
    </row>
    <row r="8" spans="1:19" x14ac:dyDescent="0.2">
      <c r="A8" s="24" t="s">
        <v>159</v>
      </c>
      <c r="B8" s="30">
        <v>12</v>
      </c>
      <c r="C8" s="30" t="s">
        <v>23</v>
      </c>
      <c r="D8" s="30" t="s">
        <v>23</v>
      </c>
      <c r="E8" s="30" t="s">
        <v>23</v>
      </c>
      <c r="F8" s="30" t="s">
        <v>23</v>
      </c>
      <c r="G8" s="30" t="s">
        <v>23</v>
      </c>
      <c r="H8" s="30" t="s">
        <v>23</v>
      </c>
      <c r="I8" s="30">
        <v>1</v>
      </c>
      <c r="J8" s="30" t="s">
        <v>23</v>
      </c>
      <c r="K8" s="30" t="s">
        <v>23</v>
      </c>
      <c r="L8" s="30">
        <v>1</v>
      </c>
      <c r="M8" s="30" t="s">
        <v>23</v>
      </c>
      <c r="N8" s="30" t="s">
        <v>23</v>
      </c>
      <c r="O8" s="30" t="s">
        <v>23</v>
      </c>
      <c r="P8" s="30">
        <v>10</v>
      </c>
      <c r="Q8" s="30" t="s">
        <v>23</v>
      </c>
      <c r="R8" s="30" t="s">
        <v>23</v>
      </c>
      <c r="S8" s="3"/>
    </row>
    <row r="9" spans="1:19" x14ac:dyDescent="0.2">
      <c r="A9" s="24" t="s">
        <v>160</v>
      </c>
      <c r="B9" s="30">
        <v>20</v>
      </c>
      <c r="C9" s="30" t="s">
        <v>23</v>
      </c>
      <c r="D9" s="30" t="s">
        <v>23</v>
      </c>
      <c r="E9" s="30">
        <v>1</v>
      </c>
      <c r="F9" s="30" t="s">
        <v>23</v>
      </c>
      <c r="G9" s="30" t="s">
        <v>23</v>
      </c>
      <c r="H9" s="30" t="s">
        <v>23</v>
      </c>
      <c r="I9" s="30">
        <v>5</v>
      </c>
      <c r="J9" s="30" t="s">
        <v>23</v>
      </c>
      <c r="K9" s="30">
        <v>1</v>
      </c>
      <c r="L9" s="30" t="s">
        <v>23</v>
      </c>
      <c r="M9" s="30">
        <v>1</v>
      </c>
      <c r="N9" s="30" t="s">
        <v>23</v>
      </c>
      <c r="O9" s="30">
        <v>1</v>
      </c>
      <c r="P9" s="30">
        <v>11</v>
      </c>
      <c r="Q9" s="30" t="s">
        <v>23</v>
      </c>
      <c r="R9" s="30" t="s">
        <v>23</v>
      </c>
      <c r="S9" s="3"/>
    </row>
    <row r="10" spans="1:19" x14ac:dyDescent="0.2">
      <c r="A10" s="24" t="s">
        <v>161</v>
      </c>
      <c r="B10" s="30">
        <v>1</v>
      </c>
      <c r="C10" s="30" t="s">
        <v>23</v>
      </c>
      <c r="D10" s="30" t="s">
        <v>23</v>
      </c>
      <c r="E10" s="30" t="s">
        <v>23</v>
      </c>
      <c r="F10" s="30" t="s">
        <v>23</v>
      </c>
      <c r="G10" s="30" t="s">
        <v>23</v>
      </c>
      <c r="H10" s="30" t="s">
        <v>23</v>
      </c>
      <c r="I10" s="30" t="s">
        <v>23</v>
      </c>
      <c r="J10" s="30" t="s">
        <v>23</v>
      </c>
      <c r="K10" s="30" t="s">
        <v>23</v>
      </c>
      <c r="L10" s="30" t="s">
        <v>23</v>
      </c>
      <c r="M10" s="30" t="s">
        <v>23</v>
      </c>
      <c r="N10" s="30" t="s">
        <v>23</v>
      </c>
      <c r="O10" s="30">
        <v>1</v>
      </c>
      <c r="P10" s="30" t="s">
        <v>23</v>
      </c>
      <c r="Q10" s="30" t="s">
        <v>23</v>
      </c>
      <c r="R10" s="30" t="s">
        <v>23</v>
      </c>
      <c r="S10" s="3"/>
    </row>
    <row r="11" spans="1:19" s="11" customFormat="1" x14ac:dyDescent="0.2">
      <c r="A11" s="21" t="s">
        <v>162</v>
      </c>
      <c r="B11" s="36">
        <f>SUM(B12:B15)</f>
        <v>184</v>
      </c>
      <c r="C11" s="36">
        <f t="shared" ref="C11:R11" si="2">SUM(C12:C15)</f>
        <v>0</v>
      </c>
      <c r="D11" s="36">
        <f t="shared" si="2"/>
        <v>1</v>
      </c>
      <c r="E11" s="36">
        <f t="shared" si="2"/>
        <v>1</v>
      </c>
      <c r="F11" s="36">
        <f t="shared" si="2"/>
        <v>0</v>
      </c>
      <c r="G11" s="36">
        <f t="shared" si="2"/>
        <v>1</v>
      </c>
      <c r="H11" s="36">
        <f t="shared" si="2"/>
        <v>0</v>
      </c>
      <c r="I11" s="36">
        <f t="shared" si="2"/>
        <v>22</v>
      </c>
      <c r="J11" s="36">
        <f t="shared" si="2"/>
        <v>2</v>
      </c>
      <c r="K11" s="36">
        <f t="shared" si="2"/>
        <v>1</v>
      </c>
      <c r="L11" s="36">
        <f t="shared" si="2"/>
        <v>0</v>
      </c>
      <c r="M11" s="36">
        <f t="shared" si="2"/>
        <v>0</v>
      </c>
      <c r="N11" s="36">
        <f t="shared" si="2"/>
        <v>0</v>
      </c>
      <c r="O11" s="36">
        <f t="shared" si="2"/>
        <v>5</v>
      </c>
      <c r="P11" s="36">
        <f t="shared" si="2"/>
        <v>151</v>
      </c>
      <c r="Q11" s="36">
        <f t="shared" si="2"/>
        <v>0</v>
      </c>
      <c r="R11" s="36">
        <f t="shared" si="2"/>
        <v>0</v>
      </c>
      <c r="S11" s="10"/>
    </row>
    <row r="12" spans="1:19" x14ac:dyDescent="0.2">
      <c r="A12" s="24" t="s">
        <v>158</v>
      </c>
      <c r="B12" s="30">
        <v>172</v>
      </c>
      <c r="C12" s="30" t="s">
        <v>23</v>
      </c>
      <c r="D12" s="30">
        <v>1</v>
      </c>
      <c r="E12" s="30">
        <v>1</v>
      </c>
      <c r="F12" s="30" t="s">
        <v>23</v>
      </c>
      <c r="G12" s="30">
        <v>1</v>
      </c>
      <c r="H12" s="30" t="s">
        <v>23</v>
      </c>
      <c r="I12" s="30">
        <v>19</v>
      </c>
      <c r="J12" s="30">
        <v>2</v>
      </c>
      <c r="K12" s="30">
        <v>1</v>
      </c>
      <c r="L12" s="30" t="s">
        <v>23</v>
      </c>
      <c r="M12" s="30" t="s">
        <v>23</v>
      </c>
      <c r="N12" s="30" t="s">
        <v>23</v>
      </c>
      <c r="O12" s="30">
        <v>5</v>
      </c>
      <c r="P12" s="30">
        <v>142</v>
      </c>
      <c r="Q12" s="30" t="s">
        <v>23</v>
      </c>
      <c r="R12" s="30" t="s">
        <v>23</v>
      </c>
      <c r="S12" s="3"/>
    </row>
    <row r="13" spans="1:19" x14ac:dyDescent="0.2">
      <c r="A13" s="24" t="s">
        <v>159</v>
      </c>
      <c r="B13" s="30">
        <v>8</v>
      </c>
      <c r="C13" s="30" t="s">
        <v>23</v>
      </c>
      <c r="D13" s="30" t="s">
        <v>23</v>
      </c>
      <c r="E13" s="30" t="s">
        <v>23</v>
      </c>
      <c r="F13" s="30" t="s">
        <v>23</v>
      </c>
      <c r="G13" s="30" t="s">
        <v>23</v>
      </c>
      <c r="H13" s="30" t="s">
        <v>23</v>
      </c>
      <c r="I13" s="30">
        <v>3</v>
      </c>
      <c r="J13" s="30" t="s">
        <v>23</v>
      </c>
      <c r="K13" s="30" t="s">
        <v>23</v>
      </c>
      <c r="L13" s="30" t="s">
        <v>23</v>
      </c>
      <c r="M13" s="30" t="s">
        <v>23</v>
      </c>
      <c r="N13" s="30" t="s">
        <v>23</v>
      </c>
      <c r="O13" s="30" t="s">
        <v>23</v>
      </c>
      <c r="P13" s="30">
        <v>5</v>
      </c>
      <c r="Q13" s="30" t="s">
        <v>23</v>
      </c>
      <c r="R13" s="30" t="s">
        <v>23</v>
      </c>
      <c r="S13" s="3"/>
    </row>
    <row r="14" spans="1:19" x14ac:dyDescent="0.2">
      <c r="A14" s="24" t="s">
        <v>160</v>
      </c>
      <c r="B14" s="30">
        <v>4</v>
      </c>
      <c r="C14" s="30" t="s">
        <v>23</v>
      </c>
      <c r="D14" s="30" t="s">
        <v>23</v>
      </c>
      <c r="E14" s="30" t="s">
        <v>23</v>
      </c>
      <c r="F14" s="30" t="s">
        <v>23</v>
      </c>
      <c r="G14" s="30" t="s">
        <v>23</v>
      </c>
      <c r="H14" s="30" t="s">
        <v>23</v>
      </c>
      <c r="I14" s="30" t="s">
        <v>23</v>
      </c>
      <c r="J14" s="30" t="s">
        <v>23</v>
      </c>
      <c r="K14" s="30" t="s">
        <v>23</v>
      </c>
      <c r="L14" s="30" t="s">
        <v>23</v>
      </c>
      <c r="M14" s="30" t="s">
        <v>23</v>
      </c>
      <c r="N14" s="30" t="s">
        <v>23</v>
      </c>
      <c r="O14" s="30" t="s">
        <v>23</v>
      </c>
      <c r="P14" s="30">
        <v>4</v>
      </c>
      <c r="Q14" s="30" t="s">
        <v>23</v>
      </c>
      <c r="R14" s="30" t="s">
        <v>23</v>
      </c>
      <c r="S14" s="3"/>
    </row>
    <row r="15" spans="1:19" x14ac:dyDescent="0.2">
      <c r="A15" s="24" t="s">
        <v>161</v>
      </c>
      <c r="B15" s="30" t="s">
        <v>23</v>
      </c>
      <c r="C15" s="30" t="s">
        <v>23</v>
      </c>
      <c r="D15" s="30" t="s">
        <v>23</v>
      </c>
      <c r="E15" s="30" t="s">
        <v>23</v>
      </c>
      <c r="F15" s="30" t="s">
        <v>23</v>
      </c>
      <c r="G15" s="30" t="s">
        <v>23</v>
      </c>
      <c r="H15" s="30" t="s">
        <v>23</v>
      </c>
      <c r="I15" s="30" t="s">
        <v>23</v>
      </c>
      <c r="J15" s="30" t="s">
        <v>23</v>
      </c>
      <c r="K15" s="30" t="s">
        <v>23</v>
      </c>
      <c r="L15" s="30" t="s">
        <v>23</v>
      </c>
      <c r="M15" s="30" t="s">
        <v>23</v>
      </c>
      <c r="N15" s="30" t="s">
        <v>23</v>
      </c>
      <c r="O15" s="30" t="s">
        <v>23</v>
      </c>
      <c r="P15" s="30" t="s">
        <v>23</v>
      </c>
      <c r="Q15" s="30" t="s">
        <v>23</v>
      </c>
      <c r="R15" s="30" t="s">
        <v>23</v>
      </c>
      <c r="S15" s="3"/>
    </row>
    <row r="16" spans="1:19" x14ac:dyDescent="0.2">
      <c r="A16" s="21" t="s">
        <v>163</v>
      </c>
      <c r="B16" s="35">
        <v>2842</v>
      </c>
      <c r="C16" s="36">
        <v>17</v>
      </c>
      <c r="D16" s="36">
        <v>66</v>
      </c>
      <c r="E16" s="36">
        <v>112</v>
      </c>
      <c r="F16" s="36">
        <v>59</v>
      </c>
      <c r="G16" s="36">
        <v>60</v>
      </c>
      <c r="H16" s="36">
        <v>63</v>
      </c>
      <c r="I16" s="36">
        <v>419</v>
      </c>
      <c r="J16" s="36">
        <v>64</v>
      </c>
      <c r="K16" s="36">
        <v>39</v>
      </c>
      <c r="L16" s="36">
        <v>53</v>
      </c>
      <c r="M16" s="36">
        <v>51</v>
      </c>
      <c r="N16" s="36">
        <v>44</v>
      </c>
      <c r="O16" s="36">
        <v>118</v>
      </c>
      <c r="P16" s="35">
        <v>1677</v>
      </c>
      <c r="Q16" s="36" t="s">
        <v>23</v>
      </c>
      <c r="R16" s="36" t="s">
        <v>23</v>
      </c>
      <c r="S16" s="3"/>
    </row>
    <row r="17" spans="1:19" x14ac:dyDescent="0.2">
      <c r="A17" s="21" t="s">
        <v>164</v>
      </c>
      <c r="B17" s="36">
        <v>470</v>
      </c>
      <c r="C17" s="36" t="s">
        <v>23</v>
      </c>
      <c r="D17" s="36">
        <v>1</v>
      </c>
      <c r="E17" s="36">
        <v>7</v>
      </c>
      <c r="F17" s="36">
        <v>1</v>
      </c>
      <c r="G17" s="36">
        <v>3</v>
      </c>
      <c r="H17" s="36">
        <v>2</v>
      </c>
      <c r="I17" s="36">
        <v>21</v>
      </c>
      <c r="J17" s="36">
        <v>4</v>
      </c>
      <c r="K17" s="36" t="s">
        <v>23</v>
      </c>
      <c r="L17" s="36">
        <v>2</v>
      </c>
      <c r="M17" s="36" t="s">
        <v>23</v>
      </c>
      <c r="N17" s="36" t="s">
        <v>23</v>
      </c>
      <c r="O17" s="36">
        <v>5</v>
      </c>
      <c r="P17" s="36">
        <v>424</v>
      </c>
      <c r="Q17" s="36" t="s">
        <v>23</v>
      </c>
      <c r="R17" s="36" t="s">
        <v>23</v>
      </c>
      <c r="S17" s="3"/>
    </row>
    <row r="18" spans="1:19" x14ac:dyDescent="0.2">
      <c r="A18" s="21" t="s">
        <v>165</v>
      </c>
      <c r="B18" s="36">
        <v>244</v>
      </c>
      <c r="C18" s="36">
        <v>6</v>
      </c>
      <c r="D18" s="36">
        <v>14</v>
      </c>
      <c r="E18" s="36">
        <v>1</v>
      </c>
      <c r="F18" s="36" t="s">
        <v>23</v>
      </c>
      <c r="G18" s="36">
        <v>5</v>
      </c>
      <c r="H18" s="36">
        <v>3</v>
      </c>
      <c r="I18" s="36">
        <v>5</v>
      </c>
      <c r="J18" s="36">
        <v>6</v>
      </c>
      <c r="K18" s="36">
        <v>7</v>
      </c>
      <c r="L18" s="36">
        <v>1</v>
      </c>
      <c r="M18" s="36">
        <v>35</v>
      </c>
      <c r="N18" s="36" t="s">
        <v>23</v>
      </c>
      <c r="O18" s="36">
        <v>4</v>
      </c>
      <c r="P18" s="36">
        <v>157</v>
      </c>
      <c r="Q18" s="36" t="s">
        <v>23</v>
      </c>
      <c r="R18" s="36" t="s">
        <v>23</v>
      </c>
      <c r="S18" s="3"/>
    </row>
    <row r="19" spans="1:19" x14ac:dyDescent="0.2">
      <c r="A19" s="21" t="s">
        <v>166</v>
      </c>
      <c r="B19" s="36">
        <v>63</v>
      </c>
      <c r="C19" s="36" t="s">
        <v>23</v>
      </c>
      <c r="D19" s="36">
        <v>10</v>
      </c>
      <c r="E19" s="36">
        <v>1</v>
      </c>
      <c r="F19" s="36">
        <v>1</v>
      </c>
      <c r="G19" s="36">
        <v>1</v>
      </c>
      <c r="H19" s="36">
        <v>1</v>
      </c>
      <c r="I19" s="36">
        <v>10</v>
      </c>
      <c r="J19" s="36">
        <v>5</v>
      </c>
      <c r="K19" s="36">
        <v>7</v>
      </c>
      <c r="L19" s="36">
        <v>1</v>
      </c>
      <c r="M19" s="36" t="s">
        <v>23</v>
      </c>
      <c r="N19" s="36" t="s">
        <v>23</v>
      </c>
      <c r="O19" s="36" t="s">
        <v>23</v>
      </c>
      <c r="P19" s="36">
        <v>4</v>
      </c>
      <c r="Q19" s="36">
        <v>12</v>
      </c>
      <c r="R19" s="36">
        <v>10</v>
      </c>
      <c r="S19" s="3"/>
    </row>
    <row r="20" spans="1:19" ht="18" customHeight="1" x14ac:dyDescent="0.2">
      <c r="A20" s="20" t="s">
        <v>167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"/>
    </row>
    <row r="21" spans="1:19" s="11" customFormat="1" x14ac:dyDescent="0.2">
      <c r="A21" s="21" t="s">
        <v>168</v>
      </c>
      <c r="B21" s="35">
        <v>4713</v>
      </c>
      <c r="C21" s="36">
        <v>23</v>
      </c>
      <c r="D21" s="36">
        <v>94</v>
      </c>
      <c r="E21" s="36">
        <v>133</v>
      </c>
      <c r="F21" s="36">
        <v>74</v>
      </c>
      <c r="G21" s="36">
        <v>78</v>
      </c>
      <c r="H21" s="36">
        <v>80</v>
      </c>
      <c r="I21" s="36">
        <v>624</v>
      </c>
      <c r="J21" s="36">
        <v>97</v>
      </c>
      <c r="K21" s="36">
        <v>62</v>
      </c>
      <c r="L21" s="36">
        <v>58</v>
      </c>
      <c r="M21" s="36">
        <v>91</v>
      </c>
      <c r="N21" s="36">
        <v>44</v>
      </c>
      <c r="O21" s="36">
        <v>142</v>
      </c>
      <c r="P21" s="35">
        <v>3091</v>
      </c>
      <c r="Q21" s="36">
        <v>12</v>
      </c>
      <c r="R21" s="36">
        <v>10</v>
      </c>
      <c r="S21" s="10"/>
    </row>
    <row r="22" spans="1:19" x14ac:dyDescent="0.2">
      <c r="A22" s="24" t="s">
        <v>169</v>
      </c>
      <c r="B22" s="38">
        <v>3338</v>
      </c>
      <c r="C22" s="30">
        <v>16</v>
      </c>
      <c r="D22" s="30">
        <v>71</v>
      </c>
      <c r="E22" s="30">
        <v>89</v>
      </c>
      <c r="F22" s="30">
        <v>64</v>
      </c>
      <c r="G22" s="30">
        <v>67</v>
      </c>
      <c r="H22" s="30">
        <v>47</v>
      </c>
      <c r="I22" s="30">
        <v>483</v>
      </c>
      <c r="J22" s="30">
        <v>58</v>
      </c>
      <c r="K22" s="30">
        <v>50</v>
      </c>
      <c r="L22" s="30">
        <v>28</v>
      </c>
      <c r="M22" s="30">
        <v>55</v>
      </c>
      <c r="N22" s="30">
        <v>24</v>
      </c>
      <c r="O22" s="30">
        <v>66</v>
      </c>
      <c r="P22" s="38">
        <v>2220</v>
      </c>
      <c r="Q22" s="30" t="s">
        <v>23</v>
      </c>
      <c r="R22" s="30" t="s">
        <v>23</v>
      </c>
      <c r="S22" s="3"/>
    </row>
    <row r="23" spans="1:19" x14ac:dyDescent="0.2">
      <c r="A23" s="24" t="s">
        <v>170</v>
      </c>
      <c r="B23" s="30">
        <v>554</v>
      </c>
      <c r="C23" s="30" t="s">
        <v>23</v>
      </c>
      <c r="D23" s="30">
        <v>2</v>
      </c>
      <c r="E23" s="30">
        <v>6</v>
      </c>
      <c r="F23" s="30" t="s">
        <v>23</v>
      </c>
      <c r="G23" s="30">
        <v>1</v>
      </c>
      <c r="H23" s="30">
        <v>1</v>
      </c>
      <c r="I23" s="30">
        <v>60</v>
      </c>
      <c r="J23" s="30">
        <v>3</v>
      </c>
      <c r="K23" s="30">
        <v>1</v>
      </c>
      <c r="L23" s="30" t="s">
        <v>23</v>
      </c>
      <c r="M23" s="30" t="s">
        <v>23</v>
      </c>
      <c r="N23" s="30" t="s">
        <v>23</v>
      </c>
      <c r="O23" s="30">
        <v>18</v>
      </c>
      <c r="P23" s="30">
        <v>462</v>
      </c>
      <c r="Q23" s="30" t="s">
        <v>23</v>
      </c>
      <c r="R23" s="30" t="s">
        <v>23</v>
      </c>
      <c r="S23" s="3"/>
    </row>
    <row r="24" spans="1:19" x14ac:dyDescent="0.2">
      <c r="A24" s="24" t="s">
        <v>171</v>
      </c>
      <c r="B24" s="30">
        <v>775</v>
      </c>
      <c r="C24" s="30">
        <v>7</v>
      </c>
      <c r="D24" s="30">
        <v>21</v>
      </c>
      <c r="E24" s="30">
        <v>35</v>
      </c>
      <c r="F24" s="30">
        <v>10</v>
      </c>
      <c r="G24" s="30">
        <v>7</v>
      </c>
      <c r="H24" s="30">
        <v>30</v>
      </c>
      <c r="I24" s="30">
        <v>74</v>
      </c>
      <c r="J24" s="30">
        <v>32</v>
      </c>
      <c r="K24" s="30">
        <v>11</v>
      </c>
      <c r="L24" s="30">
        <v>27</v>
      </c>
      <c r="M24" s="30">
        <v>30</v>
      </c>
      <c r="N24" s="30">
        <v>20</v>
      </c>
      <c r="O24" s="30">
        <v>58</v>
      </c>
      <c r="P24" s="30">
        <v>391</v>
      </c>
      <c r="Q24" s="30">
        <v>12</v>
      </c>
      <c r="R24" s="30">
        <v>10</v>
      </c>
      <c r="S24" s="3"/>
    </row>
    <row r="25" spans="1:19" x14ac:dyDescent="0.2">
      <c r="A25" s="24" t="s">
        <v>172</v>
      </c>
      <c r="B25" s="30">
        <v>46</v>
      </c>
      <c r="C25" s="30" t="s">
        <v>23</v>
      </c>
      <c r="D25" s="30" t="s">
        <v>23</v>
      </c>
      <c r="E25" s="30">
        <v>3</v>
      </c>
      <c r="F25" s="30" t="s">
        <v>23</v>
      </c>
      <c r="G25" s="30">
        <v>3</v>
      </c>
      <c r="H25" s="30">
        <v>2</v>
      </c>
      <c r="I25" s="30">
        <v>7</v>
      </c>
      <c r="J25" s="30">
        <v>4</v>
      </c>
      <c r="K25" s="30" t="s">
        <v>23</v>
      </c>
      <c r="L25" s="30">
        <v>3</v>
      </c>
      <c r="M25" s="30">
        <v>6</v>
      </c>
      <c r="N25" s="30" t="s">
        <v>23</v>
      </c>
      <c r="O25" s="30" t="s">
        <v>23</v>
      </c>
      <c r="P25" s="30">
        <v>18</v>
      </c>
      <c r="Q25" s="30" t="s">
        <v>23</v>
      </c>
      <c r="R25" s="30" t="s">
        <v>23</v>
      </c>
      <c r="S25" s="3"/>
    </row>
    <row r="26" spans="1:19" s="11" customFormat="1" ht="18" customHeight="1" x14ac:dyDescent="0.2">
      <c r="A26" s="20" t="s">
        <v>173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10"/>
    </row>
    <row r="27" spans="1:19" s="11" customFormat="1" x14ac:dyDescent="0.2">
      <c r="A27" s="25" t="s">
        <v>174</v>
      </c>
      <c r="B27" s="35">
        <v>4713</v>
      </c>
      <c r="C27" s="36">
        <v>23</v>
      </c>
      <c r="D27" s="36">
        <v>94</v>
      </c>
      <c r="E27" s="36">
        <v>133</v>
      </c>
      <c r="F27" s="36">
        <v>74</v>
      </c>
      <c r="G27" s="36">
        <v>78</v>
      </c>
      <c r="H27" s="36">
        <v>80</v>
      </c>
      <c r="I27" s="36">
        <v>624</v>
      </c>
      <c r="J27" s="36">
        <v>97</v>
      </c>
      <c r="K27" s="36">
        <v>62</v>
      </c>
      <c r="L27" s="36">
        <v>58</v>
      </c>
      <c r="M27" s="36">
        <v>91</v>
      </c>
      <c r="N27" s="36">
        <v>44</v>
      </c>
      <c r="O27" s="36">
        <v>142</v>
      </c>
      <c r="P27" s="35">
        <v>3091</v>
      </c>
      <c r="Q27" s="36">
        <v>12</v>
      </c>
      <c r="R27" s="36">
        <v>10</v>
      </c>
      <c r="S27" s="10"/>
    </row>
    <row r="28" spans="1:19" x14ac:dyDescent="0.2">
      <c r="A28" s="24" t="s">
        <v>169</v>
      </c>
      <c r="B28" s="38">
        <v>3297</v>
      </c>
      <c r="C28" s="30">
        <v>17</v>
      </c>
      <c r="D28" s="30">
        <v>59</v>
      </c>
      <c r="E28" s="30">
        <v>88</v>
      </c>
      <c r="F28" s="30">
        <v>64</v>
      </c>
      <c r="G28" s="30">
        <v>69</v>
      </c>
      <c r="H28" s="30">
        <v>47</v>
      </c>
      <c r="I28" s="30">
        <v>480</v>
      </c>
      <c r="J28" s="30">
        <v>61</v>
      </c>
      <c r="K28" s="30">
        <v>48</v>
      </c>
      <c r="L28" s="30">
        <v>22</v>
      </c>
      <c r="M28" s="30">
        <v>54</v>
      </c>
      <c r="N28" s="30">
        <v>24</v>
      </c>
      <c r="O28" s="30">
        <v>63</v>
      </c>
      <c r="P28" s="38">
        <v>2201</v>
      </c>
      <c r="Q28" s="30" t="s">
        <v>23</v>
      </c>
      <c r="R28" s="30" t="s">
        <v>23</v>
      </c>
      <c r="S28" s="3"/>
    </row>
    <row r="29" spans="1:19" x14ac:dyDescent="0.2">
      <c r="A29" s="24" t="s">
        <v>170</v>
      </c>
      <c r="B29" s="30">
        <v>564</v>
      </c>
      <c r="C29" s="30" t="s">
        <v>23</v>
      </c>
      <c r="D29" s="30">
        <v>3</v>
      </c>
      <c r="E29" s="30">
        <v>7</v>
      </c>
      <c r="F29" s="30" t="s">
        <v>23</v>
      </c>
      <c r="G29" s="30">
        <v>2</v>
      </c>
      <c r="H29" s="30" t="s">
        <v>23</v>
      </c>
      <c r="I29" s="30">
        <v>58</v>
      </c>
      <c r="J29" s="30">
        <v>2</v>
      </c>
      <c r="K29" s="30">
        <v>1</v>
      </c>
      <c r="L29" s="30" t="s">
        <v>23</v>
      </c>
      <c r="M29" s="30" t="s">
        <v>23</v>
      </c>
      <c r="N29" s="30" t="s">
        <v>23</v>
      </c>
      <c r="O29" s="30">
        <v>15</v>
      </c>
      <c r="P29" s="30">
        <v>476</v>
      </c>
      <c r="Q29" s="30" t="s">
        <v>23</v>
      </c>
      <c r="R29" s="30" t="s">
        <v>23</v>
      </c>
      <c r="S29" s="3"/>
    </row>
    <row r="30" spans="1:19" x14ac:dyDescent="0.2">
      <c r="A30" s="24" t="s">
        <v>175</v>
      </c>
      <c r="B30" s="30">
        <v>464</v>
      </c>
      <c r="C30" s="30">
        <v>1</v>
      </c>
      <c r="D30" s="30">
        <v>6</v>
      </c>
      <c r="E30" s="30">
        <v>18</v>
      </c>
      <c r="F30" s="30">
        <v>7</v>
      </c>
      <c r="G30" s="30">
        <v>4</v>
      </c>
      <c r="H30" s="30">
        <v>16</v>
      </c>
      <c r="I30" s="30">
        <v>45</v>
      </c>
      <c r="J30" s="30">
        <v>12</v>
      </c>
      <c r="K30" s="30">
        <v>6</v>
      </c>
      <c r="L30" s="30">
        <v>10</v>
      </c>
      <c r="M30" s="30">
        <v>14</v>
      </c>
      <c r="N30" s="30">
        <v>3</v>
      </c>
      <c r="O30" s="30">
        <v>24</v>
      </c>
      <c r="P30" s="30">
        <v>298</v>
      </c>
      <c r="Q30" s="30" t="s">
        <v>23</v>
      </c>
      <c r="R30" s="30" t="s">
        <v>23</v>
      </c>
      <c r="S30" s="3"/>
    </row>
    <row r="31" spans="1:19" x14ac:dyDescent="0.2">
      <c r="A31" s="24" t="s">
        <v>176</v>
      </c>
      <c r="B31" s="30">
        <v>368</v>
      </c>
      <c r="C31" s="30">
        <v>5</v>
      </c>
      <c r="D31" s="30">
        <v>26</v>
      </c>
      <c r="E31" s="30">
        <v>19</v>
      </c>
      <c r="F31" s="30">
        <v>3</v>
      </c>
      <c r="G31" s="30">
        <v>3</v>
      </c>
      <c r="H31" s="30">
        <v>17</v>
      </c>
      <c r="I31" s="30">
        <v>38</v>
      </c>
      <c r="J31" s="30">
        <v>22</v>
      </c>
      <c r="K31" s="30">
        <v>6</v>
      </c>
      <c r="L31" s="30">
        <v>25</v>
      </c>
      <c r="M31" s="30">
        <v>23</v>
      </c>
      <c r="N31" s="30">
        <v>17</v>
      </c>
      <c r="O31" s="30">
        <v>40</v>
      </c>
      <c r="P31" s="30">
        <v>102</v>
      </c>
      <c r="Q31" s="30">
        <v>12</v>
      </c>
      <c r="R31" s="30">
        <v>10</v>
      </c>
      <c r="S31" s="3"/>
    </row>
    <row r="32" spans="1:19" x14ac:dyDescent="0.2">
      <c r="A32" s="24" t="s">
        <v>177</v>
      </c>
      <c r="B32" s="30">
        <v>20</v>
      </c>
      <c r="C32" s="30" t="s">
        <v>23</v>
      </c>
      <c r="D32" s="30" t="s">
        <v>23</v>
      </c>
      <c r="E32" s="30">
        <v>1</v>
      </c>
      <c r="F32" s="30" t="s">
        <v>23</v>
      </c>
      <c r="G32" s="30" t="s">
        <v>23</v>
      </c>
      <c r="H32" s="30" t="s">
        <v>23</v>
      </c>
      <c r="I32" s="30">
        <v>3</v>
      </c>
      <c r="J32" s="30" t="s">
        <v>23</v>
      </c>
      <c r="K32" s="30">
        <v>1</v>
      </c>
      <c r="L32" s="30">
        <v>1</v>
      </c>
      <c r="M32" s="30" t="s">
        <v>23</v>
      </c>
      <c r="N32" s="30" t="s">
        <v>23</v>
      </c>
      <c r="O32" s="30" t="s">
        <v>23</v>
      </c>
      <c r="P32" s="30">
        <v>14</v>
      </c>
      <c r="Q32" s="30" t="s">
        <v>23</v>
      </c>
      <c r="R32" s="30" t="s">
        <v>23</v>
      </c>
      <c r="S32" s="3"/>
    </row>
    <row r="33" spans="1:19" ht="18" customHeight="1" x14ac:dyDescent="0.2">
      <c r="A33" s="20" t="s">
        <v>178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"/>
    </row>
    <row r="34" spans="1:19" s="11" customFormat="1" x14ac:dyDescent="0.2">
      <c r="A34" s="21" t="s">
        <v>179</v>
      </c>
      <c r="B34" s="35">
        <v>4713</v>
      </c>
      <c r="C34" s="36">
        <v>23</v>
      </c>
      <c r="D34" s="36">
        <v>94</v>
      </c>
      <c r="E34" s="36">
        <v>133</v>
      </c>
      <c r="F34" s="36">
        <v>74</v>
      </c>
      <c r="G34" s="36">
        <v>78</v>
      </c>
      <c r="H34" s="36">
        <v>80</v>
      </c>
      <c r="I34" s="36">
        <v>624</v>
      </c>
      <c r="J34" s="36">
        <v>97</v>
      </c>
      <c r="K34" s="36">
        <v>62</v>
      </c>
      <c r="L34" s="36">
        <v>58</v>
      </c>
      <c r="M34" s="36">
        <v>91</v>
      </c>
      <c r="N34" s="36">
        <v>44</v>
      </c>
      <c r="O34" s="36">
        <v>142</v>
      </c>
      <c r="P34" s="35">
        <v>3091</v>
      </c>
      <c r="Q34" s="36">
        <v>12</v>
      </c>
      <c r="R34" s="36">
        <v>10</v>
      </c>
      <c r="S34" s="10"/>
    </row>
    <row r="35" spans="1:19" x14ac:dyDescent="0.2">
      <c r="A35" s="24" t="s">
        <v>180</v>
      </c>
      <c r="B35" s="38">
        <v>4199</v>
      </c>
      <c r="C35" s="30">
        <v>7</v>
      </c>
      <c r="D35" s="30">
        <v>56</v>
      </c>
      <c r="E35" s="30">
        <v>112</v>
      </c>
      <c r="F35" s="30">
        <v>64</v>
      </c>
      <c r="G35" s="30">
        <v>67</v>
      </c>
      <c r="H35" s="30">
        <v>70</v>
      </c>
      <c r="I35" s="30">
        <v>573</v>
      </c>
      <c r="J35" s="30">
        <v>69</v>
      </c>
      <c r="K35" s="30">
        <v>28</v>
      </c>
      <c r="L35" s="30">
        <v>55</v>
      </c>
      <c r="M35" s="30">
        <v>77</v>
      </c>
      <c r="N35" s="30">
        <v>24</v>
      </c>
      <c r="O35" s="30">
        <v>97</v>
      </c>
      <c r="P35" s="38">
        <v>2900</v>
      </c>
      <c r="Q35" s="30" t="s">
        <v>23</v>
      </c>
      <c r="R35" s="30" t="s">
        <v>23</v>
      </c>
      <c r="S35" s="3"/>
    </row>
    <row r="36" spans="1:19" x14ac:dyDescent="0.2">
      <c r="A36" s="24" t="s">
        <v>181</v>
      </c>
      <c r="B36" s="30">
        <v>361</v>
      </c>
      <c r="C36" s="30">
        <v>3</v>
      </c>
      <c r="D36" s="30">
        <v>24</v>
      </c>
      <c r="E36" s="30">
        <v>19</v>
      </c>
      <c r="F36" s="30">
        <v>9</v>
      </c>
      <c r="G36" s="30">
        <v>10</v>
      </c>
      <c r="H36" s="30">
        <v>6</v>
      </c>
      <c r="I36" s="30">
        <v>32</v>
      </c>
      <c r="J36" s="30">
        <v>2</v>
      </c>
      <c r="K36" s="30">
        <v>25</v>
      </c>
      <c r="L36" s="30" t="s">
        <v>23</v>
      </c>
      <c r="M36" s="30">
        <v>3</v>
      </c>
      <c r="N36" s="30">
        <v>20</v>
      </c>
      <c r="O36" s="30">
        <v>41</v>
      </c>
      <c r="P36" s="30">
        <v>167</v>
      </c>
      <c r="Q36" s="30" t="s">
        <v>23</v>
      </c>
      <c r="R36" s="30" t="s">
        <v>23</v>
      </c>
      <c r="S36" s="3"/>
    </row>
    <row r="37" spans="1:19" x14ac:dyDescent="0.2">
      <c r="A37" s="24" t="s">
        <v>182</v>
      </c>
      <c r="B37" s="30">
        <v>105</v>
      </c>
      <c r="C37" s="30">
        <v>11</v>
      </c>
      <c r="D37" s="30">
        <v>14</v>
      </c>
      <c r="E37" s="30">
        <v>1</v>
      </c>
      <c r="F37" s="30">
        <v>1</v>
      </c>
      <c r="G37" s="30">
        <v>1</v>
      </c>
      <c r="H37" s="30">
        <v>3</v>
      </c>
      <c r="I37" s="30">
        <v>7</v>
      </c>
      <c r="J37" s="30">
        <v>19</v>
      </c>
      <c r="K37" s="30">
        <v>7</v>
      </c>
      <c r="L37" s="30">
        <v>1</v>
      </c>
      <c r="M37" s="30">
        <v>6</v>
      </c>
      <c r="N37" s="30" t="s">
        <v>23</v>
      </c>
      <c r="O37" s="30">
        <v>3</v>
      </c>
      <c r="P37" s="30">
        <v>9</v>
      </c>
      <c r="Q37" s="30">
        <v>12</v>
      </c>
      <c r="R37" s="30">
        <v>10</v>
      </c>
      <c r="S37" s="3"/>
    </row>
    <row r="38" spans="1:19" x14ac:dyDescent="0.2">
      <c r="A38" s="24" t="s">
        <v>183</v>
      </c>
      <c r="B38" s="30">
        <v>9</v>
      </c>
      <c r="C38" s="30" t="s">
        <v>23</v>
      </c>
      <c r="D38" s="30" t="s">
        <v>23</v>
      </c>
      <c r="E38" s="30">
        <v>1</v>
      </c>
      <c r="F38" s="30" t="s">
        <v>23</v>
      </c>
      <c r="G38" s="30" t="s">
        <v>23</v>
      </c>
      <c r="H38" s="30" t="s">
        <v>23</v>
      </c>
      <c r="I38" s="30">
        <v>2</v>
      </c>
      <c r="J38" s="30" t="s">
        <v>23</v>
      </c>
      <c r="K38" s="30">
        <v>1</v>
      </c>
      <c r="L38" s="30">
        <v>1</v>
      </c>
      <c r="M38" s="30">
        <v>3</v>
      </c>
      <c r="N38" s="30" t="s">
        <v>23</v>
      </c>
      <c r="O38" s="30">
        <v>1</v>
      </c>
      <c r="P38" s="30" t="s">
        <v>23</v>
      </c>
      <c r="Q38" s="30" t="s">
        <v>23</v>
      </c>
      <c r="R38" s="30" t="s">
        <v>23</v>
      </c>
      <c r="S38" s="3"/>
    </row>
    <row r="39" spans="1:19" x14ac:dyDescent="0.2">
      <c r="A39" s="24" t="s">
        <v>184</v>
      </c>
      <c r="B39" s="30">
        <v>39</v>
      </c>
      <c r="C39" s="30">
        <v>2</v>
      </c>
      <c r="D39" s="30" t="s">
        <v>23</v>
      </c>
      <c r="E39" s="30" t="s">
        <v>23</v>
      </c>
      <c r="F39" s="30" t="s">
        <v>23</v>
      </c>
      <c r="G39" s="30" t="s">
        <v>23</v>
      </c>
      <c r="H39" s="30">
        <v>1</v>
      </c>
      <c r="I39" s="30">
        <v>10</v>
      </c>
      <c r="J39" s="30">
        <v>7</v>
      </c>
      <c r="K39" s="30">
        <v>1</v>
      </c>
      <c r="L39" s="30">
        <v>1</v>
      </c>
      <c r="M39" s="30">
        <v>2</v>
      </c>
      <c r="N39" s="30" t="s">
        <v>23</v>
      </c>
      <c r="O39" s="30" t="s">
        <v>23</v>
      </c>
      <c r="P39" s="30">
        <v>15</v>
      </c>
      <c r="Q39" s="30" t="s">
        <v>23</v>
      </c>
      <c r="R39" s="30" t="s">
        <v>23</v>
      </c>
      <c r="S39" s="3"/>
    </row>
    <row r="40" spans="1:19" s="11" customFormat="1" ht="18" customHeight="1" x14ac:dyDescent="0.2">
      <c r="A40" s="20" t="s">
        <v>185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10"/>
    </row>
    <row r="41" spans="1:19" s="11" customFormat="1" x14ac:dyDescent="0.2">
      <c r="A41" s="21" t="s">
        <v>186</v>
      </c>
      <c r="B41" s="35">
        <v>4713</v>
      </c>
      <c r="C41" s="36">
        <v>23</v>
      </c>
      <c r="D41" s="36">
        <v>94</v>
      </c>
      <c r="E41" s="36">
        <v>133</v>
      </c>
      <c r="F41" s="36">
        <v>74</v>
      </c>
      <c r="G41" s="36">
        <v>78</v>
      </c>
      <c r="H41" s="36">
        <v>80</v>
      </c>
      <c r="I41" s="36">
        <v>624</v>
      </c>
      <c r="J41" s="36">
        <v>97</v>
      </c>
      <c r="K41" s="36">
        <v>62</v>
      </c>
      <c r="L41" s="36">
        <v>58</v>
      </c>
      <c r="M41" s="36">
        <v>91</v>
      </c>
      <c r="N41" s="36">
        <v>44</v>
      </c>
      <c r="O41" s="36">
        <v>142</v>
      </c>
      <c r="P41" s="35">
        <v>3091</v>
      </c>
      <c r="Q41" s="36">
        <v>12</v>
      </c>
      <c r="R41" s="36">
        <v>10</v>
      </c>
      <c r="S41" s="10"/>
    </row>
    <row r="42" spans="1:19" x14ac:dyDescent="0.2">
      <c r="A42" s="24" t="s">
        <v>187</v>
      </c>
      <c r="B42" s="38">
        <v>4193</v>
      </c>
      <c r="C42" s="30" t="s">
        <v>23</v>
      </c>
      <c r="D42" s="30">
        <v>76</v>
      </c>
      <c r="E42" s="30">
        <v>121</v>
      </c>
      <c r="F42" s="30">
        <v>67</v>
      </c>
      <c r="G42" s="30">
        <v>75</v>
      </c>
      <c r="H42" s="30">
        <v>73</v>
      </c>
      <c r="I42" s="30">
        <v>574</v>
      </c>
      <c r="J42" s="30">
        <v>53</v>
      </c>
      <c r="K42" s="30">
        <v>32</v>
      </c>
      <c r="L42" s="30">
        <v>57</v>
      </c>
      <c r="M42" s="30">
        <v>82</v>
      </c>
      <c r="N42" s="30">
        <v>20</v>
      </c>
      <c r="O42" s="30">
        <v>4</v>
      </c>
      <c r="P42" s="38">
        <v>2959</v>
      </c>
      <c r="Q42" s="30" t="s">
        <v>23</v>
      </c>
      <c r="R42" s="30" t="s">
        <v>23</v>
      </c>
      <c r="S42" s="3"/>
    </row>
    <row r="43" spans="1:19" x14ac:dyDescent="0.2">
      <c r="A43" s="24" t="s">
        <v>188</v>
      </c>
      <c r="B43" s="30">
        <v>396</v>
      </c>
      <c r="C43" s="30">
        <v>23</v>
      </c>
      <c r="D43" s="30">
        <v>16</v>
      </c>
      <c r="E43" s="30">
        <v>11</v>
      </c>
      <c r="F43" s="30">
        <v>6</v>
      </c>
      <c r="G43" s="30">
        <v>2</v>
      </c>
      <c r="H43" s="30">
        <v>6</v>
      </c>
      <c r="I43" s="30">
        <v>23</v>
      </c>
      <c r="J43" s="30">
        <v>42</v>
      </c>
      <c r="K43" s="30">
        <v>29</v>
      </c>
      <c r="L43" s="30">
        <v>1</v>
      </c>
      <c r="M43" s="30">
        <v>5</v>
      </c>
      <c r="N43" s="30">
        <v>21</v>
      </c>
      <c r="O43" s="30">
        <v>136</v>
      </c>
      <c r="P43" s="30">
        <v>53</v>
      </c>
      <c r="Q43" s="30">
        <v>12</v>
      </c>
      <c r="R43" s="30">
        <v>10</v>
      </c>
      <c r="S43" s="3"/>
    </row>
    <row r="44" spans="1:19" x14ac:dyDescent="0.2">
      <c r="A44" s="24" t="s">
        <v>189</v>
      </c>
      <c r="B44" s="30">
        <v>79</v>
      </c>
      <c r="C44" s="30" t="s">
        <v>23</v>
      </c>
      <c r="D44" s="30" t="s">
        <v>23</v>
      </c>
      <c r="E44" s="30" t="s">
        <v>23</v>
      </c>
      <c r="F44" s="30">
        <v>1</v>
      </c>
      <c r="G44" s="30">
        <v>1</v>
      </c>
      <c r="H44" s="30" t="s">
        <v>23</v>
      </c>
      <c r="I44" s="30">
        <v>15</v>
      </c>
      <c r="J44" s="30">
        <v>2</v>
      </c>
      <c r="K44" s="30">
        <v>1</v>
      </c>
      <c r="L44" s="30" t="s">
        <v>23</v>
      </c>
      <c r="M44" s="30" t="s">
        <v>23</v>
      </c>
      <c r="N44" s="30">
        <v>1</v>
      </c>
      <c r="O44" s="30" t="s">
        <v>23</v>
      </c>
      <c r="P44" s="30">
        <v>58</v>
      </c>
      <c r="Q44" s="30" t="s">
        <v>23</v>
      </c>
      <c r="R44" s="30" t="s">
        <v>23</v>
      </c>
      <c r="S44" s="3"/>
    </row>
    <row r="45" spans="1:19" x14ac:dyDescent="0.2">
      <c r="A45" s="24" t="s">
        <v>190</v>
      </c>
      <c r="B45" s="30">
        <v>45</v>
      </c>
      <c r="C45" s="30" t="s">
        <v>23</v>
      </c>
      <c r="D45" s="30">
        <v>2</v>
      </c>
      <c r="E45" s="30">
        <v>1</v>
      </c>
      <c r="F45" s="30" t="s">
        <v>23</v>
      </c>
      <c r="G45" s="30" t="s">
        <v>23</v>
      </c>
      <c r="H45" s="30">
        <v>1</v>
      </c>
      <c r="I45" s="30">
        <v>12</v>
      </c>
      <c r="J45" s="30" t="s">
        <v>23</v>
      </c>
      <c r="K45" s="30" t="s">
        <v>23</v>
      </c>
      <c r="L45" s="30" t="s">
        <v>23</v>
      </c>
      <c r="M45" s="30">
        <v>4</v>
      </c>
      <c r="N45" s="30">
        <v>2</v>
      </c>
      <c r="O45" s="30">
        <v>2</v>
      </c>
      <c r="P45" s="30">
        <v>21</v>
      </c>
      <c r="Q45" s="30" t="s">
        <v>23</v>
      </c>
      <c r="R45" s="30" t="s">
        <v>23</v>
      </c>
      <c r="S45" s="3"/>
    </row>
    <row r="46" spans="1:19" s="11" customFormat="1" x14ac:dyDescent="0.2">
      <c r="A46" s="21" t="s">
        <v>191</v>
      </c>
      <c r="B46" s="35">
        <v>4713</v>
      </c>
      <c r="C46" s="36">
        <v>23</v>
      </c>
      <c r="D46" s="36">
        <v>94</v>
      </c>
      <c r="E46" s="36">
        <v>133</v>
      </c>
      <c r="F46" s="36">
        <v>74</v>
      </c>
      <c r="G46" s="36">
        <v>78</v>
      </c>
      <c r="H46" s="36">
        <v>80</v>
      </c>
      <c r="I46" s="36">
        <v>624</v>
      </c>
      <c r="J46" s="36">
        <v>97</v>
      </c>
      <c r="K46" s="36">
        <v>62</v>
      </c>
      <c r="L46" s="36">
        <v>58</v>
      </c>
      <c r="M46" s="36">
        <v>91</v>
      </c>
      <c r="N46" s="36">
        <v>44</v>
      </c>
      <c r="O46" s="36">
        <v>142</v>
      </c>
      <c r="P46" s="35">
        <v>3091</v>
      </c>
      <c r="Q46" s="36">
        <v>12</v>
      </c>
      <c r="R46" s="36">
        <v>10</v>
      </c>
      <c r="S46" s="10"/>
    </row>
    <row r="47" spans="1:19" x14ac:dyDescent="0.2">
      <c r="A47" s="24" t="s">
        <v>187</v>
      </c>
      <c r="B47" s="38">
        <v>2017</v>
      </c>
      <c r="C47" s="30" t="s">
        <v>23</v>
      </c>
      <c r="D47" s="30">
        <v>14</v>
      </c>
      <c r="E47" s="30">
        <v>28</v>
      </c>
      <c r="F47" s="30">
        <v>12</v>
      </c>
      <c r="G47" s="30">
        <v>31</v>
      </c>
      <c r="H47" s="30">
        <v>53</v>
      </c>
      <c r="I47" s="30">
        <v>317</v>
      </c>
      <c r="J47" s="30">
        <v>4</v>
      </c>
      <c r="K47" s="30">
        <v>1</v>
      </c>
      <c r="L47" s="30">
        <v>57</v>
      </c>
      <c r="M47" s="30">
        <v>66</v>
      </c>
      <c r="N47" s="30">
        <v>18</v>
      </c>
      <c r="O47" s="30" t="s">
        <v>23</v>
      </c>
      <c r="P47" s="38">
        <v>1416</v>
      </c>
      <c r="Q47" s="30" t="s">
        <v>23</v>
      </c>
      <c r="R47" s="30" t="s">
        <v>23</v>
      </c>
      <c r="S47" s="3"/>
    </row>
    <row r="48" spans="1:19" x14ac:dyDescent="0.2">
      <c r="A48" s="24" t="s">
        <v>188</v>
      </c>
      <c r="B48" s="38">
        <v>1055</v>
      </c>
      <c r="C48" s="30">
        <v>23</v>
      </c>
      <c r="D48" s="30">
        <v>68</v>
      </c>
      <c r="E48" s="30">
        <v>66</v>
      </c>
      <c r="F48" s="30">
        <v>36</v>
      </c>
      <c r="G48" s="30">
        <v>15</v>
      </c>
      <c r="H48" s="30">
        <v>16</v>
      </c>
      <c r="I48" s="30">
        <v>87</v>
      </c>
      <c r="J48" s="30">
        <v>81</v>
      </c>
      <c r="K48" s="30">
        <v>56</v>
      </c>
      <c r="L48" s="30">
        <v>1</v>
      </c>
      <c r="M48" s="30">
        <v>20</v>
      </c>
      <c r="N48" s="30">
        <v>22</v>
      </c>
      <c r="O48" s="30">
        <v>136</v>
      </c>
      <c r="P48" s="30">
        <v>406</v>
      </c>
      <c r="Q48" s="30">
        <v>12</v>
      </c>
      <c r="R48" s="30">
        <v>10</v>
      </c>
      <c r="S48" s="3"/>
    </row>
    <row r="49" spans="1:19" x14ac:dyDescent="0.2">
      <c r="A49" s="24" t="s">
        <v>189</v>
      </c>
      <c r="B49" s="38">
        <v>1346</v>
      </c>
      <c r="C49" s="30" t="s">
        <v>23</v>
      </c>
      <c r="D49" s="30">
        <v>5</v>
      </c>
      <c r="E49" s="30">
        <v>12</v>
      </c>
      <c r="F49" s="30">
        <v>13</v>
      </c>
      <c r="G49" s="30">
        <v>29</v>
      </c>
      <c r="H49" s="30">
        <v>8</v>
      </c>
      <c r="I49" s="30">
        <v>177</v>
      </c>
      <c r="J49" s="30">
        <v>11</v>
      </c>
      <c r="K49" s="30">
        <v>5</v>
      </c>
      <c r="L49" s="30" t="s">
        <v>23</v>
      </c>
      <c r="M49" s="30">
        <v>1</v>
      </c>
      <c r="N49" s="30">
        <v>1</v>
      </c>
      <c r="O49" s="30">
        <v>4</v>
      </c>
      <c r="P49" s="38">
        <v>1080</v>
      </c>
      <c r="Q49" s="30" t="s">
        <v>23</v>
      </c>
      <c r="R49" s="30" t="s">
        <v>23</v>
      </c>
      <c r="S49" s="3"/>
    </row>
    <row r="50" spans="1:19" x14ac:dyDescent="0.2">
      <c r="A50" s="24" t="s">
        <v>190</v>
      </c>
      <c r="B50" s="30">
        <v>295</v>
      </c>
      <c r="C50" s="30" t="s">
        <v>23</v>
      </c>
      <c r="D50" s="30">
        <v>7</v>
      </c>
      <c r="E50" s="30">
        <v>27</v>
      </c>
      <c r="F50" s="30">
        <v>13</v>
      </c>
      <c r="G50" s="30">
        <v>3</v>
      </c>
      <c r="H50" s="30">
        <v>3</v>
      </c>
      <c r="I50" s="30">
        <v>43</v>
      </c>
      <c r="J50" s="30">
        <v>1</v>
      </c>
      <c r="K50" s="30" t="s">
        <v>23</v>
      </c>
      <c r="L50" s="30" t="s">
        <v>23</v>
      </c>
      <c r="M50" s="30">
        <v>4</v>
      </c>
      <c r="N50" s="30">
        <v>3</v>
      </c>
      <c r="O50" s="30">
        <v>2</v>
      </c>
      <c r="P50" s="30">
        <v>189</v>
      </c>
      <c r="Q50" s="30" t="s">
        <v>23</v>
      </c>
      <c r="R50" s="30" t="s">
        <v>23</v>
      </c>
      <c r="S50" s="3"/>
    </row>
    <row r="51" spans="1:19" ht="18" customHeight="1" x14ac:dyDescent="0.2">
      <c r="A51" s="20" t="s">
        <v>192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"/>
    </row>
    <row r="52" spans="1:19" s="11" customFormat="1" x14ac:dyDescent="0.2">
      <c r="A52" s="21" t="s">
        <v>193</v>
      </c>
      <c r="B52" s="35">
        <v>4713</v>
      </c>
      <c r="C52" s="36">
        <v>23</v>
      </c>
      <c r="D52" s="36">
        <v>94</v>
      </c>
      <c r="E52" s="36">
        <v>133</v>
      </c>
      <c r="F52" s="36">
        <v>74</v>
      </c>
      <c r="G52" s="36">
        <v>78</v>
      </c>
      <c r="H52" s="36">
        <v>80</v>
      </c>
      <c r="I52" s="36">
        <v>624</v>
      </c>
      <c r="J52" s="36">
        <v>97</v>
      </c>
      <c r="K52" s="36">
        <v>62</v>
      </c>
      <c r="L52" s="36">
        <v>58</v>
      </c>
      <c r="M52" s="36">
        <v>91</v>
      </c>
      <c r="N52" s="36">
        <v>44</v>
      </c>
      <c r="O52" s="36">
        <v>142</v>
      </c>
      <c r="P52" s="35">
        <v>3091</v>
      </c>
      <c r="Q52" s="36">
        <v>12</v>
      </c>
      <c r="R52" s="36">
        <v>10</v>
      </c>
      <c r="S52" s="10"/>
    </row>
    <row r="53" spans="1:19" x14ac:dyDescent="0.2">
      <c r="A53" s="24" t="s">
        <v>194</v>
      </c>
      <c r="B53" s="38">
        <v>2440</v>
      </c>
      <c r="C53" s="30" t="s">
        <v>23</v>
      </c>
      <c r="D53" s="30">
        <v>1</v>
      </c>
      <c r="E53" s="30">
        <v>1</v>
      </c>
      <c r="F53" s="30" t="s">
        <v>23</v>
      </c>
      <c r="G53" s="30">
        <v>51</v>
      </c>
      <c r="H53" s="30">
        <v>2</v>
      </c>
      <c r="I53" s="30">
        <v>10</v>
      </c>
      <c r="J53" s="30" t="s">
        <v>23</v>
      </c>
      <c r="K53" s="30" t="s">
        <v>23</v>
      </c>
      <c r="L53" s="30">
        <v>2</v>
      </c>
      <c r="M53" s="30">
        <v>1</v>
      </c>
      <c r="N53" s="30" t="s">
        <v>23</v>
      </c>
      <c r="O53" s="30">
        <v>1</v>
      </c>
      <c r="P53" s="38">
        <v>2371</v>
      </c>
      <c r="Q53" s="30" t="s">
        <v>23</v>
      </c>
      <c r="R53" s="30" t="s">
        <v>23</v>
      </c>
      <c r="S53" s="3"/>
    </row>
    <row r="54" spans="1:19" x14ac:dyDescent="0.2">
      <c r="A54" s="24" t="s">
        <v>195</v>
      </c>
      <c r="B54" s="38">
        <v>2036</v>
      </c>
      <c r="C54" s="30">
        <v>19</v>
      </c>
      <c r="D54" s="30">
        <v>81</v>
      </c>
      <c r="E54" s="30">
        <v>126</v>
      </c>
      <c r="F54" s="30">
        <v>71</v>
      </c>
      <c r="G54" s="30">
        <v>24</v>
      </c>
      <c r="H54" s="30">
        <v>66</v>
      </c>
      <c r="I54" s="30">
        <v>572</v>
      </c>
      <c r="J54" s="30">
        <v>84</v>
      </c>
      <c r="K54" s="30">
        <v>55</v>
      </c>
      <c r="L54" s="30">
        <v>46</v>
      </c>
      <c r="M54" s="30">
        <v>86</v>
      </c>
      <c r="N54" s="30">
        <v>34</v>
      </c>
      <c r="O54" s="30">
        <v>101</v>
      </c>
      <c r="P54" s="30">
        <v>649</v>
      </c>
      <c r="Q54" s="30">
        <v>12</v>
      </c>
      <c r="R54" s="30">
        <v>10</v>
      </c>
      <c r="S54" s="3"/>
    </row>
    <row r="55" spans="1:19" ht="10.8" thickBot="1" x14ac:dyDescent="0.25">
      <c r="A55" s="26" t="s">
        <v>196</v>
      </c>
      <c r="B55" s="43">
        <v>237</v>
      </c>
      <c r="C55" s="43">
        <v>4</v>
      </c>
      <c r="D55" s="43">
        <v>12</v>
      </c>
      <c r="E55" s="43">
        <v>6</v>
      </c>
      <c r="F55" s="43">
        <v>3</v>
      </c>
      <c r="G55" s="43">
        <v>3</v>
      </c>
      <c r="H55" s="43">
        <v>12</v>
      </c>
      <c r="I55" s="43">
        <v>42</v>
      </c>
      <c r="J55" s="43">
        <v>13</v>
      </c>
      <c r="K55" s="43">
        <v>7</v>
      </c>
      <c r="L55" s="43">
        <v>10</v>
      </c>
      <c r="M55" s="43">
        <v>4</v>
      </c>
      <c r="N55" s="43">
        <v>10</v>
      </c>
      <c r="O55" s="43">
        <v>40</v>
      </c>
      <c r="P55" s="43">
        <v>71</v>
      </c>
      <c r="Q55" s="43" t="s">
        <v>23</v>
      </c>
      <c r="R55" s="43" t="s">
        <v>23</v>
      </c>
      <c r="S55" s="3"/>
    </row>
    <row r="56" spans="1:19" ht="10.8" thickTop="1" x14ac:dyDescent="0.2">
      <c r="A56" s="109" t="s">
        <v>55</v>
      </c>
      <c r="B56" s="109"/>
      <c r="C56" s="109"/>
      <c r="D56" s="109"/>
      <c r="E56" s="109"/>
      <c r="F56" s="109"/>
      <c r="G56" s="109"/>
      <c r="H56" s="109"/>
      <c r="I56" s="109"/>
    </row>
  </sheetData>
  <mergeCells count="3">
    <mergeCell ref="A2:A3"/>
    <mergeCell ref="B2:R2"/>
    <mergeCell ref="A56:I56"/>
  </mergeCells>
  <pageMargins left="0.7" right="0.7" top="0.75" bottom="0.75" header="0.3" footer="0.3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DDAF2-D15A-43E0-A36C-E7D6E8B52667}">
  <dimension ref="A1:S33"/>
  <sheetViews>
    <sheetView showGridLines="0" zoomScaleNormal="100" workbookViewId="0">
      <selection sqref="A1:XFD1048576"/>
    </sheetView>
  </sheetViews>
  <sheetFormatPr defaultRowHeight="10.199999999999999" x14ac:dyDescent="0.2"/>
  <cols>
    <col min="1" max="1" width="43.6640625" style="2" customWidth="1"/>
    <col min="2" max="2" width="8.88671875" style="2"/>
    <col min="3" max="3" width="5.33203125" style="2" customWidth="1"/>
    <col min="4" max="4" width="7" style="2" customWidth="1"/>
    <col min="5" max="5" width="8.88671875" style="2"/>
    <col min="6" max="6" width="6.44140625" style="2" customWidth="1"/>
    <col min="7" max="7" width="5" style="2" customWidth="1"/>
    <col min="8" max="8" width="6.5546875" style="2" customWidth="1"/>
    <col min="9" max="9" width="6.44140625" style="2" customWidth="1"/>
    <col min="10" max="10" width="5" style="2" customWidth="1"/>
    <col min="11" max="11" width="4.6640625" style="2" customWidth="1"/>
    <col min="12" max="12" width="6" style="2" customWidth="1"/>
    <col min="13" max="13" width="7.109375" style="2" customWidth="1"/>
    <col min="14" max="14" width="7.33203125" style="2" customWidth="1"/>
    <col min="15" max="15" width="6.6640625" style="2" customWidth="1"/>
    <col min="16" max="16" width="6.5546875" style="2" customWidth="1"/>
    <col min="17" max="17" width="5" style="2" customWidth="1"/>
    <col min="18" max="18" width="5.5546875" style="2" customWidth="1"/>
    <col min="19" max="256" width="8.88671875" style="2"/>
    <col min="257" max="257" width="43.5546875" style="2" customWidth="1"/>
    <col min="258" max="512" width="8.88671875" style="2"/>
    <col min="513" max="513" width="43.5546875" style="2" customWidth="1"/>
    <col min="514" max="768" width="8.88671875" style="2"/>
    <col min="769" max="769" width="43.5546875" style="2" customWidth="1"/>
    <col min="770" max="1024" width="8.88671875" style="2"/>
    <col min="1025" max="1025" width="43.5546875" style="2" customWidth="1"/>
    <col min="1026" max="1280" width="8.88671875" style="2"/>
    <col min="1281" max="1281" width="43.5546875" style="2" customWidth="1"/>
    <col min="1282" max="1536" width="8.88671875" style="2"/>
    <col min="1537" max="1537" width="43.5546875" style="2" customWidth="1"/>
    <col min="1538" max="1792" width="8.88671875" style="2"/>
    <col min="1793" max="1793" width="43.5546875" style="2" customWidth="1"/>
    <col min="1794" max="2048" width="8.88671875" style="2"/>
    <col min="2049" max="2049" width="43.5546875" style="2" customWidth="1"/>
    <col min="2050" max="2304" width="8.88671875" style="2"/>
    <col min="2305" max="2305" width="43.5546875" style="2" customWidth="1"/>
    <col min="2306" max="2560" width="8.88671875" style="2"/>
    <col min="2561" max="2561" width="43.5546875" style="2" customWidth="1"/>
    <col min="2562" max="2816" width="8.88671875" style="2"/>
    <col min="2817" max="2817" width="43.5546875" style="2" customWidth="1"/>
    <col min="2818" max="3072" width="8.88671875" style="2"/>
    <col min="3073" max="3073" width="43.5546875" style="2" customWidth="1"/>
    <col min="3074" max="3328" width="8.88671875" style="2"/>
    <col min="3329" max="3329" width="43.5546875" style="2" customWidth="1"/>
    <col min="3330" max="3584" width="8.88671875" style="2"/>
    <col min="3585" max="3585" width="43.5546875" style="2" customWidth="1"/>
    <col min="3586" max="3840" width="8.88671875" style="2"/>
    <col min="3841" max="3841" width="43.5546875" style="2" customWidth="1"/>
    <col min="3842" max="4096" width="8.88671875" style="2"/>
    <col min="4097" max="4097" width="43.5546875" style="2" customWidth="1"/>
    <col min="4098" max="4352" width="8.88671875" style="2"/>
    <col min="4353" max="4353" width="43.5546875" style="2" customWidth="1"/>
    <col min="4354" max="4608" width="8.88671875" style="2"/>
    <col min="4609" max="4609" width="43.5546875" style="2" customWidth="1"/>
    <col min="4610" max="4864" width="8.88671875" style="2"/>
    <col min="4865" max="4865" width="43.5546875" style="2" customWidth="1"/>
    <col min="4866" max="5120" width="8.88671875" style="2"/>
    <col min="5121" max="5121" width="43.5546875" style="2" customWidth="1"/>
    <col min="5122" max="5376" width="8.88671875" style="2"/>
    <col min="5377" max="5377" width="43.5546875" style="2" customWidth="1"/>
    <col min="5378" max="5632" width="8.88671875" style="2"/>
    <col min="5633" max="5633" width="43.5546875" style="2" customWidth="1"/>
    <col min="5634" max="5888" width="8.88671875" style="2"/>
    <col min="5889" max="5889" width="43.5546875" style="2" customWidth="1"/>
    <col min="5890" max="6144" width="8.88671875" style="2"/>
    <col min="6145" max="6145" width="43.5546875" style="2" customWidth="1"/>
    <col min="6146" max="6400" width="8.88671875" style="2"/>
    <col min="6401" max="6401" width="43.5546875" style="2" customWidth="1"/>
    <col min="6402" max="6656" width="8.88671875" style="2"/>
    <col min="6657" max="6657" width="43.5546875" style="2" customWidth="1"/>
    <col min="6658" max="6912" width="8.88671875" style="2"/>
    <col min="6913" max="6913" width="43.5546875" style="2" customWidth="1"/>
    <col min="6914" max="7168" width="8.88671875" style="2"/>
    <col min="7169" max="7169" width="43.5546875" style="2" customWidth="1"/>
    <col min="7170" max="7424" width="8.88671875" style="2"/>
    <col min="7425" max="7425" width="43.5546875" style="2" customWidth="1"/>
    <col min="7426" max="7680" width="8.88671875" style="2"/>
    <col min="7681" max="7681" width="43.5546875" style="2" customWidth="1"/>
    <col min="7682" max="7936" width="8.88671875" style="2"/>
    <col min="7937" max="7937" width="43.5546875" style="2" customWidth="1"/>
    <col min="7938" max="8192" width="8.88671875" style="2"/>
    <col min="8193" max="8193" width="43.5546875" style="2" customWidth="1"/>
    <col min="8194" max="8448" width="8.88671875" style="2"/>
    <col min="8449" max="8449" width="43.5546875" style="2" customWidth="1"/>
    <col min="8450" max="8704" width="8.88671875" style="2"/>
    <col min="8705" max="8705" width="43.5546875" style="2" customWidth="1"/>
    <col min="8706" max="8960" width="8.88671875" style="2"/>
    <col min="8961" max="8961" width="43.5546875" style="2" customWidth="1"/>
    <col min="8962" max="9216" width="8.88671875" style="2"/>
    <col min="9217" max="9217" width="43.5546875" style="2" customWidth="1"/>
    <col min="9218" max="9472" width="8.88671875" style="2"/>
    <col min="9473" max="9473" width="43.5546875" style="2" customWidth="1"/>
    <col min="9474" max="9728" width="8.88671875" style="2"/>
    <col min="9729" max="9729" width="43.5546875" style="2" customWidth="1"/>
    <col min="9730" max="9984" width="8.88671875" style="2"/>
    <col min="9985" max="9985" width="43.5546875" style="2" customWidth="1"/>
    <col min="9986" max="10240" width="8.88671875" style="2"/>
    <col min="10241" max="10241" width="43.5546875" style="2" customWidth="1"/>
    <col min="10242" max="10496" width="8.88671875" style="2"/>
    <col min="10497" max="10497" width="43.5546875" style="2" customWidth="1"/>
    <col min="10498" max="10752" width="8.88671875" style="2"/>
    <col min="10753" max="10753" width="43.5546875" style="2" customWidth="1"/>
    <col min="10754" max="11008" width="8.88671875" style="2"/>
    <col min="11009" max="11009" width="43.5546875" style="2" customWidth="1"/>
    <col min="11010" max="11264" width="8.88671875" style="2"/>
    <col min="11265" max="11265" width="43.5546875" style="2" customWidth="1"/>
    <col min="11266" max="11520" width="8.88671875" style="2"/>
    <col min="11521" max="11521" width="43.5546875" style="2" customWidth="1"/>
    <col min="11522" max="11776" width="8.88671875" style="2"/>
    <col min="11777" max="11777" width="43.5546875" style="2" customWidth="1"/>
    <col min="11778" max="12032" width="8.88671875" style="2"/>
    <col min="12033" max="12033" width="43.5546875" style="2" customWidth="1"/>
    <col min="12034" max="12288" width="8.88671875" style="2"/>
    <col min="12289" max="12289" width="43.5546875" style="2" customWidth="1"/>
    <col min="12290" max="12544" width="8.88671875" style="2"/>
    <col min="12545" max="12545" width="43.5546875" style="2" customWidth="1"/>
    <col min="12546" max="12800" width="8.88671875" style="2"/>
    <col min="12801" max="12801" width="43.5546875" style="2" customWidth="1"/>
    <col min="12802" max="13056" width="8.88671875" style="2"/>
    <col min="13057" max="13057" width="43.5546875" style="2" customWidth="1"/>
    <col min="13058" max="13312" width="8.88671875" style="2"/>
    <col min="13313" max="13313" width="43.5546875" style="2" customWidth="1"/>
    <col min="13314" max="13568" width="8.88671875" style="2"/>
    <col min="13569" max="13569" width="43.5546875" style="2" customWidth="1"/>
    <col min="13570" max="13824" width="8.88671875" style="2"/>
    <col min="13825" max="13825" width="43.5546875" style="2" customWidth="1"/>
    <col min="13826" max="14080" width="8.88671875" style="2"/>
    <col min="14081" max="14081" width="43.5546875" style="2" customWidth="1"/>
    <col min="14082" max="14336" width="8.88671875" style="2"/>
    <col min="14337" max="14337" width="43.5546875" style="2" customWidth="1"/>
    <col min="14338" max="14592" width="8.88671875" style="2"/>
    <col min="14593" max="14593" width="43.5546875" style="2" customWidth="1"/>
    <col min="14594" max="14848" width="8.88671875" style="2"/>
    <col min="14849" max="14849" width="43.5546875" style="2" customWidth="1"/>
    <col min="14850" max="15104" width="8.88671875" style="2"/>
    <col min="15105" max="15105" width="43.5546875" style="2" customWidth="1"/>
    <col min="15106" max="15360" width="8.88671875" style="2"/>
    <col min="15361" max="15361" width="43.5546875" style="2" customWidth="1"/>
    <col min="15362" max="15616" width="8.88671875" style="2"/>
    <col min="15617" max="15617" width="43.5546875" style="2" customWidth="1"/>
    <col min="15618" max="15872" width="8.88671875" style="2"/>
    <col min="15873" max="15873" width="43.5546875" style="2" customWidth="1"/>
    <col min="15874" max="16128" width="8.88671875" style="2"/>
    <col min="16129" max="16129" width="43.5546875" style="2" customWidth="1"/>
    <col min="16130" max="16384" width="8.88671875" style="2"/>
  </cols>
  <sheetData>
    <row r="1" spans="1:19" ht="22.5" customHeight="1" x14ac:dyDescent="0.2">
      <c r="A1" s="1" t="s">
        <v>197</v>
      </c>
    </row>
    <row r="2" spans="1:19" x14ac:dyDescent="0.2">
      <c r="A2" s="114" t="s">
        <v>198</v>
      </c>
      <c r="B2" s="103" t="s">
        <v>2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5"/>
      <c r="S2" s="3"/>
    </row>
    <row r="3" spans="1:19" ht="45.75" customHeight="1" x14ac:dyDescent="0.2">
      <c r="A3" s="114"/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6" t="s">
        <v>19</v>
      </c>
      <c r="S3" s="3"/>
    </row>
    <row r="4" spans="1:19" ht="21.75" customHeight="1" x14ac:dyDescent="0.2">
      <c r="A4" s="7" t="s">
        <v>199</v>
      </c>
      <c r="B4" s="19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9"/>
      <c r="Q4" s="18"/>
      <c r="R4" s="18"/>
    </row>
    <row r="5" spans="1:19" s="11" customFormat="1" ht="16.5" customHeight="1" x14ac:dyDescent="0.2">
      <c r="A5" s="21" t="s">
        <v>200</v>
      </c>
      <c r="B5" s="8">
        <v>4713</v>
      </c>
      <c r="C5" s="9">
        <v>23</v>
      </c>
      <c r="D5" s="9">
        <v>94</v>
      </c>
      <c r="E5" s="9">
        <v>133</v>
      </c>
      <c r="F5" s="9">
        <v>74</v>
      </c>
      <c r="G5" s="9">
        <v>78</v>
      </c>
      <c r="H5" s="9">
        <v>80</v>
      </c>
      <c r="I5" s="9">
        <v>624</v>
      </c>
      <c r="J5" s="9">
        <v>97</v>
      </c>
      <c r="K5" s="9">
        <v>62</v>
      </c>
      <c r="L5" s="9">
        <v>58</v>
      </c>
      <c r="M5" s="9">
        <v>91</v>
      </c>
      <c r="N5" s="9">
        <v>44</v>
      </c>
      <c r="O5" s="9">
        <v>142</v>
      </c>
      <c r="P5" s="8">
        <v>3091</v>
      </c>
      <c r="Q5" s="9">
        <v>12</v>
      </c>
      <c r="R5" s="9">
        <v>10</v>
      </c>
      <c r="S5" s="10"/>
    </row>
    <row r="6" spans="1:19" x14ac:dyDescent="0.2">
      <c r="A6" s="48" t="s">
        <v>201</v>
      </c>
      <c r="B6" s="19">
        <v>4257</v>
      </c>
      <c r="C6" s="18">
        <v>12</v>
      </c>
      <c r="D6" s="18">
        <v>87</v>
      </c>
      <c r="E6" s="18">
        <v>116</v>
      </c>
      <c r="F6" s="18">
        <v>65</v>
      </c>
      <c r="G6" s="18">
        <v>68</v>
      </c>
      <c r="H6" s="18">
        <v>74</v>
      </c>
      <c r="I6" s="18">
        <v>571</v>
      </c>
      <c r="J6" s="18">
        <v>75</v>
      </c>
      <c r="K6" s="18">
        <v>56</v>
      </c>
      <c r="L6" s="18">
        <v>53</v>
      </c>
      <c r="M6" s="18">
        <v>78</v>
      </c>
      <c r="N6" s="18">
        <v>32</v>
      </c>
      <c r="O6" s="18">
        <v>124</v>
      </c>
      <c r="P6" s="19">
        <v>2839</v>
      </c>
      <c r="Q6" s="18">
        <v>4</v>
      </c>
      <c r="R6" s="18">
        <v>3</v>
      </c>
      <c r="S6" s="3"/>
    </row>
    <row r="7" spans="1:19" x14ac:dyDescent="0.2">
      <c r="A7" s="48" t="s">
        <v>202</v>
      </c>
      <c r="B7" s="18">
        <v>435</v>
      </c>
      <c r="C7" s="18">
        <v>11</v>
      </c>
      <c r="D7" s="18">
        <v>6</v>
      </c>
      <c r="E7" s="18">
        <v>17</v>
      </c>
      <c r="F7" s="18">
        <v>9</v>
      </c>
      <c r="G7" s="18">
        <v>9</v>
      </c>
      <c r="H7" s="18">
        <v>6</v>
      </c>
      <c r="I7" s="18">
        <v>46</v>
      </c>
      <c r="J7" s="18">
        <v>22</v>
      </c>
      <c r="K7" s="18">
        <v>6</v>
      </c>
      <c r="L7" s="18">
        <v>5</v>
      </c>
      <c r="M7" s="18">
        <v>13</v>
      </c>
      <c r="N7" s="18">
        <v>12</v>
      </c>
      <c r="O7" s="18">
        <v>18</v>
      </c>
      <c r="P7" s="18">
        <v>240</v>
      </c>
      <c r="Q7" s="18">
        <v>8</v>
      </c>
      <c r="R7" s="18">
        <v>7</v>
      </c>
      <c r="S7" s="3"/>
    </row>
    <row r="8" spans="1:19" x14ac:dyDescent="0.2">
      <c r="A8" s="48" t="s">
        <v>203</v>
      </c>
      <c r="B8" s="18">
        <v>21</v>
      </c>
      <c r="C8" s="18" t="s">
        <v>23</v>
      </c>
      <c r="D8" s="18">
        <v>1</v>
      </c>
      <c r="E8" s="18" t="s">
        <v>23</v>
      </c>
      <c r="F8" s="18" t="s">
        <v>23</v>
      </c>
      <c r="G8" s="18">
        <v>1</v>
      </c>
      <c r="H8" s="18" t="s">
        <v>23</v>
      </c>
      <c r="I8" s="18">
        <v>7</v>
      </c>
      <c r="J8" s="18" t="s">
        <v>23</v>
      </c>
      <c r="K8" s="18" t="s">
        <v>23</v>
      </c>
      <c r="L8" s="18" t="s">
        <v>23</v>
      </c>
      <c r="M8" s="18" t="s">
        <v>23</v>
      </c>
      <c r="N8" s="18" t="s">
        <v>23</v>
      </c>
      <c r="O8" s="18" t="s">
        <v>23</v>
      </c>
      <c r="P8" s="18">
        <v>12</v>
      </c>
      <c r="Q8" s="18" t="s">
        <v>23</v>
      </c>
      <c r="R8" s="18" t="s">
        <v>23</v>
      </c>
      <c r="S8" s="3"/>
    </row>
    <row r="9" spans="1:19" s="11" customFormat="1" ht="21.75" customHeight="1" x14ac:dyDescent="0.2">
      <c r="A9" s="25" t="s">
        <v>204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</row>
    <row r="10" spans="1:19" x14ac:dyDescent="0.2">
      <c r="A10" s="48" t="s">
        <v>205</v>
      </c>
      <c r="B10" s="19">
        <v>1891</v>
      </c>
      <c r="C10" s="18">
        <v>6</v>
      </c>
      <c r="D10" s="18">
        <v>11</v>
      </c>
      <c r="E10" s="18">
        <v>60</v>
      </c>
      <c r="F10" s="18">
        <v>17</v>
      </c>
      <c r="G10" s="18">
        <v>23</v>
      </c>
      <c r="H10" s="18">
        <v>39</v>
      </c>
      <c r="I10" s="18">
        <v>271</v>
      </c>
      <c r="J10" s="18">
        <v>14</v>
      </c>
      <c r="K10" s="18">
        <v>8</v>
      </c>
      <c r="L10" s="18">
        <v>32</v>
      </c>
      <c r="M10" s="18">
        <v>12</v>
      </c>
      <c r="N10" s="18">
        <v>38</v>
      </c>
      <c r="O10" s="18">
        <v>123</v>
      </c>
      <c r="P10" s="19">
        <v>1237</v>
      </c>
      <c r="Q10" s="18" t="s">
        <v>23</v>
      </c>
      <c r="R10" s="18" t="s">
        <v>23</v>
      </c>
      <c r="S10" s="3"/>
    </row>
    <row r="11" spans="1:19" x14ac:dyDescent="0.2">
      <c r="A11" s="48" t="s">
        <v>206</v>
      </c>
      <c r="B11" s="19">
        <v>4144</v>
      </c>
      <c r="C11" s="18">
        <v>20</v>
      </c>
      <c r="D11" s="18">
        <v>87</v>
      </c>
      <c r="E11" s="18">
        <v>122</v>
      </c>
      <c r="F11" s="18">
        <v>69</v>
      </c>
      <c r="G11" s="18">
        <v>76</v>
      </c>
      <c r="H11" s="18">
        <v>71</v>
      </c>
      <c r="I11" s="18">
        <v>537</v>
      </c>
      <c r="J11" s="18">
        <v>81</v>
      </c>
      <c r="K11" s="18">
        <v>57</v>
      </c>
      <c r="L11" s="18">
        <v>56</v>
      </c>
      <c r="M11" s="18">
        <v>84</v>
      </c>
      <c r="N11" s="18">
        <v>43</v>
      </c>
      <c r="O11" s="18">
        <v>133</v>
      </c>
      <c r="P11" s="19">
        <v>2687</v>
      </c>
      <c r="Q11" s="18">
        <v>11</v>
      </c>
      <c r="R11" s="18">
        <v>10</v>
      </c>
      <c r="S11" s="3"/>
    </row>
    <row r="12" spans="1:19" x14ac:dyDescent="0.2">
      <c r="A12" s="48" t="s">
        <v>207</v>
      </c>
      <c r="B12" s="18">
        <v>369</v>
      </c>
      <c r="C12" s="18">
        <v>1</v>
      </c>
      <c r="D12" s="18">
        <v>19</v>
      </c>
      <c r="E12" s="18">
        <v>22</v>
      </c>
      <c r="F12" s="18">
        <v>12</v>
      </c>
      <c r="G12" s="18">
        <v>1</v>
      </c>
      <c r="H12" s="18">
        <v>9</v>
      </c>
      <c r="I12" s="18">
        <v>57</v>
      </c>
      <c r="J12" s="18">
        <v>10</v>
      </c>
      <c r="K12" s="18">
        <v>3</v>
      </c>
      <c r="L12" s="18">
        <v>5</v>
      </c>
      <c r="M12" s="18">
        <v>6</v>
      </c>
      <c r="N12" s="18">
        <v>1</v>
      </c>
      <c r="O12" s="18">
        <v>28</v>
      </c>
      <c r="P12" s="18">
        <v>194</v>
      </c>
      <c r="Q12" s="18" t="s">
        <v>23</v>
      </c>
      <c r="R12" s="18">
        <v>1</v>
      </c>
      <c r="S12" s="3"/>
    </row>
    <row r="13" spans="1:19" x14ac:dyDescent="0.2">
      <c r="A13" s="48" t="s">
        <v>208</v>
      </c>
      <c r="B13" s="18">
        <v>338</v>
      </c>
      <c r="C13" s="18">
        <v>7</v>
      </c>
      <c r="D13" s="18">
        <v>19</v>
      </c>
      <c r="E13" s="18">
        <v>32</v>
      </c>
      <c r="F13" s="18">
        <v>10</v>
      </c>
      <c r="G13" s="18">
        <v>3</v>
      </c>
      <c r="H13" s="18">
        <v>12</v>
      </c>
      <c r="I13" s="18">
        <v>51</v>
      </c>
      <c r="J13" s="18">
        <v>2</v>
      </c>
      <c r="K13" s="18" t="s">
        <v>23</v>
      </c>
      <c r="L13" s="18">
        <v>6</v>
      </c>
      <c r="M13" s="18">
        <v>1</v>
      </c>
      <c r="N13" s="18">
        <v>28</v>
      </c>
      <c r="O13" s="18">
        <v>2</v>
      </c>
      <c r="P13" s="18">
        <v>147</v>
      </c>
      <c r="Q13" s="18">
        <v>12</v>
      </c>
      <c r="R13" s="18">
        <v>6</v>
      </c>
      <c r="S13" s="3"/>
    </row>
    <row r="14" spans="1:19" x14ac:dyDescent="0.2">
      <c r="A14" s="48" t="s">
        <v>209</v>
      </c>
      <c r="B14" s="18">
        <v>11</v>
      </c>
      <c r="C14" s="18" t="s">
        <v>23</v>
      </c>
      <c r="D14" s="18" t="s">
        <v>23</v>
      </c>
      <c r="E14" s="18" t="s">
        <v>23</v>
      </c>
      <c r="F14" s="18" t="s">
        <v>23</v>
      </c>
      <c r="G14" s="18" t="s">
        <v>23</v>
      </c>
      <c r="H14" s="18">
        <v>2</v>
      </c>
      <c r="I14" s="18">
        <v>8</v>
      </c>
      <c r="J14" s="18" t="s">
        <v>23</v>
      </c>
      <c r="K14" s="18" t="s">
        <v>23</v>
      </c>
      <c r="L14" s="18" t="s">
        <v>23</v>
      </c>
      <c r="M14" s="18" t="s">
        <v>23</v>
      </c>
      <c r="N14" s="18" t="s">
        <v>23</v>
      </c>
      <c r="O14" s="18" t="s">
        <v>23</v>
      </c>
      <c r="P14" s="18">
        <v>1</v>
      </c>
      <c r="Q14" s="18" t="s">
        <v>23</v>
      </c>
      <c r="R14" s="18" t="s">
        <v>23</v>
      </c>
      <c r="S14" s="3"/>
    </row>
    <row r="15" spans="1:19" x14ac:dyDescent="0.2">
      <c r="A15" s="48" t="s">
        <v>210</v>
      </c>
      <c r="B15" s="18">
        <v>17</v>
      </c>
      <c r="C15" s="18" t="s">
        <v>23</v>
      </c>
      <c r="D15" s="18">
        <v>1</v>
      </c>
      <c r="E15" s="18" t="s">
        <v>23</v>
      </c>
      <c r="F15" s="18" t="s">
        <v>23</v>
      </c>
      <c r="G15" s="18" t="s">
        <v>23</v>
      </c>
      <c r="H15" s="18" t="s">
        <v>23</v>
      </c>
      <c r="I15" s="18">
        <v>3</v>
      </c>
      <c r="J15" s="18">
        <v>1</v>
      </c>
      <c r="K15" s="18" t="s">
        <v>23</v>
      </c>
      <c r="L15" s="18" t="s">
        <v>23</v>
      </c>
      <c r="M15" s="18" t="s">
        <v>23</v>
      </c>
      <c r="N15" s="18" t="s">
        <v>23</v>
      </c>
      <c r="O15" s="18">
        <v>1</v>
      </c>
      <c r="P15" s="18">
        <v>11</v>
      </c>
      <c r="Q15" s="18" t="s">
        <v>23</v>
      </c>
      <c r="R15" s="18" t="s">
        <v>23</v>
      </c>
      <c r="S15" s="3"/>
    </row>
    <row r="16" spans="1:19" s="11" customFormat="1" ht="21.75" customHeight="1" x14ac:dyDescent="0.2">
      <c r="A16" s="20" t="s">
        <v>211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0"/>
    </row>
    <row r="17" spans="1:19" x14ac:dyDescent="0.2">
      <c r="A17" s="48" t="s">
        <v>212</v>
      </c>
      <c r="B17" s="19">
        <v>3470</v>
      </c>
      <c r="C17" s="18">
        <v>3</v>
      </c>
      <c r="D17" s="18">
        <v>78</v>
      </c>
      <c r="E17" s="18">
        <v>114</v>
      </c>
      <c r="F17" s="18">
        <v>65</v>
      </c>
      <c r="G17" s="18">
        <v>66</v>
      </c>
      <c r="H17" s="18">
        <v>76</v>
      </c>
      <c r="I17" s="18">
        <v>496</v>
      </c>
      <c r="J17" s="18">
        <v>74</v>
      </c>
      <c r="K17" s="18">
        <v>49</v>
      </c>
      <c r="L17" s="18">
        <v>40</v>
      </c>
      <c r="M17" s="18">
        <v>73</v>
      </c>
      <c r="N17" s="18">
        <v>33</v>
      </c>
      <c r="O17" s="18">
        <v>127</v>
      </c>
      <c r="P17" s="19">
        <v>2176</v>
      </c>
      <c r="Q17" s="18" t="s">
        <v>23</v>
      </c>
      <c r="R17" s="18" t="s">
        <v>23</v>
      </c>
      <c r="S17" s="3"/>
    </row>
    <row r="18" spans="1:19" x14ac:dyDescent="0.2">
      <c r="A18" s="48" t="s">
        <v>213</v>
      </c>
      <c r="B18" s="19">
        <v>4058</v>
      </c>
      <c r="C18" s="18">
        <v>22</v>
      </c>
      <c r="D18" s="18">
        <v>58</v>
      </c>
      <c r="E18" s="18">
        <v>80</v>
      </c>
      <c r="F18" s="18">
        <v>55</v>
      </c>
      <c r="G18" s="18">
        <v>56</v>
      </c>
      <c r="H18" s="18">
        <v>48</v>
      </c>
      <c r="I18" s="18">
        <v>562</v>
      </c>
      <c r="J18" s="18">
        <v>77</v>
      </c>
      <c r="K18" s="18">
        <v>55</v>
      </c>
      <c r="L18" s="18">
        <v>44</v>
      </c>
      <c r="M18" s="18">
        <v>75</v>
      </c>
      <c r="N18" s="18">
        <v>32</v>
      </c>
      <c r="O18" s="18">
        <v>83</v>
      </c>
      <c r="P18" s="19">
        <v>2809</v>
      </c>
      <c r="Q18" s="18" t="s">
        <v>23</v>
      </c>
      <c r="R18" s="18">
        <v>2</v>
      </c>
      <c r="S18" s="3"/>
    </row>
    <row r="19" spans="1:19" x14ac:dyDescent="0.2">
      <c r="A19" s="48" t="s">
        <v>214</v>
      </c>
      <c r="B19" s="19">
        <v>2264</v>
      </c>
      <c r="C19" s="18">
        <v>7</v>
      </c>
      <c r="D19" s="18">
        <v>18</v>
      </c>
      <c r="E19" s="18">
        <v>35</v>
      </c>
      <c r="F19" s="18">
        <v>24</v>
      </c>
      <c r="G19" s="18">
        <v>34</v>
      </c>
      <c r="H19" s="18">
        <v>27</v>
      </c>
      <c r="I19" s="18">
        <v>350</v>
      </c>
      <c r="J19" s="18">
        <v>33</v>
      </c>
      <c r="K19" s="18">
        <v>28</v>
      </c>
      <c r="L19" s="18">
        <v>14</v>
      </c>
      <c r="M19" s="18">
        <v>30</v>
      </c>
      <c r="N19" s="18">
        <v>8</v>
      </c>
      <c r="O19" s="18">
        <v>32</v>
      </c>
      <c r="P19" s="19">
        <v>1620</v>
      </c>
      <c r="Q19" s="18" t="s">
        <v>23</v>
      </c>
      <c r="R19" s="18">
        <v>4</v>
      </c>
      <c r="S19" s="3"/>
    </row>
    <row r="20" spans="1:19" x14ac:dyDescent="0.2">
      <c r="A20" s="48" t="s">
        <v>215</v>
      </c>
      <c r="B20" s="19">
        <v>1845</v>
      </c>
      <c r="C20" s="18" t="s">
        <v>23</v>
      </c>
      <c r="D20" s="18">
        <v>24</v>
      </c>
      <c r="E20" s="18">
        <v>27</v>
      </c>
      <c r="F20" s="18">
        <v>27</v>
      </c>
      <c r="G20" s="18">
        <v>23</v>
      </c>
      <c r="H20" s="18">
        <v>26</v>
      </c>
      <c r="I20" s="18">
        <v>317</v>
      </c>
      <c r="J20" s="18">
        <v>34</v>
      </c>
      <c r="K20" s="18">
        <v>21</v>
      </c>
      <c r="L20" s="18">
        <v>14</v>
      </c>
      <c r="M20" s="18">
        <v>29</v>
      </c>
      <c r="N20" s="18">
        <v>9</v>
      </c>
      <c r="O20" s="18">
        <v>50</v>
      </c>
      <c r="P20" s="19">
        <v>1244</v>
      </c>
      <c r="Q20" s="18" t="s">
        <v>23</v>
      </c>
      <c r="R20" s="18" t="s">
        <v>23</v>
      </c>
      <c r="S20" s="3"/>
    </row>
    <row r="21" spans="1:19" x14ac:dyDescent="0.2">
      <c r="A21" s="48" t="s">
        <v>216</v>
      </c>
      <c r="B21" s="19">
        <v>4313</v>
      </c>
      <c r="C21" s="18">
        <v>17</v>
      </c>
      <c r="D21" s="18">
        <v>82</v>
      </c>
      <c r="E21" s="18">
        <v>124</v>
      </c>
      <c r="F21" s="18">
        <v>71</v>
      </c>
      <c r="G21" s="18">
        <v>72</v>
      </c>
      <c r="H21" s="18">
        <v>76</v>
      </c>
      <c r="I21" s="18">
        <v>576</v>
      </c>
      <c r="J21" s="18">
        <v>86</v>
      </c>
      <c r="K21" s="18">
        <v>55</v>
      </c>
      <c r="L21" s="18">
        <v>50</v>
      </c>
      <c r="M21" s="18">
        <v>81</v>
      </c>
      <c r="N21" s="18">
        <v>42</v>
      </c>
      <c r="O21" s="18">
        <v>134</v>
      </c>
      <c r="P21" s="19">
        <v>2847</v>
      </c>
      <c r="Q21" s="18" t="s">
        <v>23</v>
      </c>
      <c r="R21" s="18" t="s">
        <v>23</v>
      </c>
      <c r="S21" s="3"/>
    </row>
    <row r="22" spans="1:19" x14ac:dyDescent="0.2">
      <c r="A22" s="48" t="s">
        <v>217</v>
      </c>
      <c r="B22" s="19">
        <v>3791</v>
      </c>
      <c r="C22" s="18">
        <v>4</v>
      </c>
      <c r="D22" s="18">
        <v>72</v>
      </c>
      <c r="E22" s="18">
        <v>85</v>
      </c>
      <c r="F22" s="18">
        <v>61</v>
      </c>
      <c r="G22" s="18">
        <v>65</v>
      </c>
      <c r="H22" s="18">
        <v>63</v>
      </c>
      <c r="I22" s="18">
        <v>520</v>
      </c>
      <c r="J22" s="18">
        <v>78</v>
      </c>
      <c r="K22" s="18">
        <v>50</v>
      </c>
      <c r="L22" s="18">
        <v>49</v>
      </c>
      <c r="M22" s="18">
        <v>68</v>
      </c>
      <c r="N22" s="18">
        <v>32</v>
      </c>
      <c r="O22" s="18">
        <v>108</v>
      </c>
      <c r="P22" s="19">
        <v>2536</v>
      </c>
      <c r="Q22" s="18" t="s">
        <v>23</v>
      </c>
      <c r="R22" s="18" t="s">
        <v>23</v>
      </c>
      <c r="S22" s="3"/>
    </row>
    <row r="23" spans="1:19" s="11" customFormat="1" ht="21.75" customHeight="1" x14ac:dyDescent="0.2">
      <c r="A23" s="25" t="s">
        <v>218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10"/>
    </row>
    <row r="24" spans="1:19" x14ac:dyDescent="0.2">
      <c r="A24" s="48" t="s">
        <v>219</v>
      </c>
      <c r="B24" s="18">
        <v>220</v>
      </c>
      <c r="C24" s="18" t="s">
        <v>23</v>
      </c>
      <c r="D24" s="18">
        <v>1</v>
      </c>
      <c r="E24" s="18">
        <v>5</v>
      </c>
      <c r="F24" s="18">
        <v>2</v>
      </c>
      <c r="G24" s="18">
        <v>3</v>
      </c>
      <c r="H24" s="18">
        <v>2</v>
      </c>
      <c r="I24" s="18">
        <v>29</v>
      </c>
      <c r="J24" s="18">
        <v>1</v>
      </c>
      <c r="K24" s="18">
        <v>1</v>
      </c>
      <c r="L24" s="18" t="s">
        <v>23</v>
      </c>
      <c r="M24" s="18">
        <v>1</v>
      </c>
      <c r="N24" s="18" t="s">
        <v>23</v>
      </c>
      <c r="O24" s="18">
        <v>5</v>
      </c>
      <c r="P24" s="18">
        <v>170</v>
      </c>
      <c r="Q24" s="18" t="s">
        <v>23</v>
      </c>
      <c r="R24" s="18" t="s">
        <v>23</v>
      </c>
      <c r="S24" s="3"/>
    </row>
    <row r="25" spans="1:19" x14ac:dyDescent="0.2">
      <c r="A25" s="48" t="s">
        <v>220</v>
      </c>
      <c r="B25" s="19">
        <v>1220</v>
      </c>
      <c r="C25" s="18">
        <v>4</v>
      </c>
      <c r="D25" s="18">
        <v>16</v>
      </c>
      <c r="E25" s="18">
        <v>13</v>
      </c>
      <c r="F25" s="18">
        <v>19</v>
      </c>
      <c r="G25" s="18">
        <v>14</v>
      </c>
      <c r="H25" s="18">
        <v>8</v>
      </c>
      <c r="I25" s="18">
        <v>170</v>
      </c>
      <c r="J25" s="18">
        <v>20</v>
      </c>
      <c r="K25" s="18">
        <v>10</v>
      </c>
      <c r="L25" s="18">
        <v>4</v>
      </c>
      <c r="M25" s="18">
        <v>16</v>
      </c>
      <c r="N25" s="18">
        <v>7</v>
      </c>
      <c r="O25" s="18">
        <v>27</v>
      </c>
      <c r="P25" s="18">
        <v>892</v>
      </c>
      <c r="Q25" s="18" t="s">
        <v>23</v>
      </c>
      <c r="R25" s="18" t="s">
        <v>23</v>
      </c>
      <c r="S25" s="3"/>
    </row>
    <row r="26" spans="1:19" x14ac:dyDescent="0.2">
      <c r="A26" s="48" t="s">
        <v>221</v>
      </c>
      <c r="B26" s="18">
        <v>755</v>
      </c>
      <c r="C26" s="18" t="s">
        <v>23</v>
      </c>
      <c r="D26" s="18">
        <v>6</v>
      </c>
      <c r="E26" s="18">
        <v>1</v>
      </c>
      <c r="F26" s="18">
        <v>11</v>
      </c>
      <c r="G26" s="18">
        <v>4</v>
      </c>
      <c r="H26" s="18">
        <v>3</v>
      </c>
      <c r="I26" s="18">
        <v>114</v>
      </c>
      <c r="J26" s="18">
        <v>7</v>
      </c>
      <c r="K26" s="18">
        <v>8</v>
      </c>
      <c r="L26" s="18" t="s">
        <v>23</v>
      </c>
      <c r="M26" s="18">
        <v>3</v>
      </c>
      <c r="N26" s="18">
        <v>2</v>
      </c>
      <c r="O26" s="18">
        <v>3</v>
      </c>
      <c r="P26" s="18">
        <v>593</v>
      </c>
      <c r="Q26" s="18" t="s">
        <v>23</v>
      </c>
      <c r="R26" s="18" t="s">
        <v>23</v>
      </c>
      <c r="S26" s="3"/>
    </row>
    <row r="27" spans="1:19" x14ac:dyDescent="0.2">
      <c r="A27" s="48" t="s">
        <v>222</v>
      </c>
      <c r="B27" s="19">
        <v>2518</v>
      </c>
      <c r="C27" s="18">
        <v>19</v>
      </c>
      <c r="D27" s="18">
        <v>71</v>
      </c>
      <c r="E27" s="18">
        <v>114</v>
      </c>
      <c r="F27" s="18">
        <v>42</v>
      </c>
      <c r="G27" s="18">
        <v>57</v>
      </c>
      <c r="H27" s="18">
        <v>67</v>
      </c>
      <c r="I27" s="18">
        <v>311</v>
      </c>
      <c r="J27" s="18">
        <v>69</v>
      </c>
      <c r="K27" s="18">
        <v>43</v>
      </c>
      <c r="L27" s="18">
        <v>54</v>
      </c>
      <c r="M27" s="18">
        <v>71</v>
      </c>
      <c r="N27" s="18">
        <v>35</v>
      </c>
      <c r="O27" s="18">
        <v>107</v>
      </c>
      <c r="P27" s="19">
        <v>1436</v>
      </c>
      <c r="Q27" s="18">
        <v>12</v>
      </c>
      <c r="R27" s="18">
        <v>10</v>
      </c>
      <c r="S27" s="3"/>
    </row>
    <row r="28" spans="1:19" s="11" customFormat="1" ht="21.75" customHeight="1" x14ac:dyDescent="0.2">
      <c r="A28" s="20" t="s">
        <v>223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0"/>
    </row>
    <row r="29" spans="1:19" x14ac:dyDescent="0.2">
      <c r="A29" s="48" t="s">
        <v>224</v>
      </c>
      <c r="B29" s="18">
        <v>954</v>
      </c>
      <c r="C29" s="18">
        <v>18</v>
      </c>
      <c r="D29" s="18">
        <v>23</v>
      </c>
      <c r="E29" s="18">
        <v>35</v>
      </c>
      <c r="F29" s="18">
        <v>7</v>
      </c>
      <c r="G29" s="18">
        <v>18</v>
      </c>
      <c r="H29" s="18">
        <v>18</v>
      </c>
      <c r="I29" s="18">
        <v>66</v>
      </c>
      <c r="J29" s="18">
        <v>22</v>
      </c>
      <c r="K29" s="18">
        <v>9</v>
      </c>
      <c r="L29" s="18">
        <v>17</v>
      </c>
      <c r="M29" s="18">
        <v>21</v>
      </c>
      <c r="N29" s="18">
        <v>17</v>
      </c>
      <c r="O29" s="18">
        <v>28</v>
      </c>
      <c r="P29" s="18">
        <v>633</v>
      </c>
      <c r="Q29" s="18">
        <v>12</v>
      </c>
      <c r="R29" s="18">
        <v>10</v>
      </c>
      <c r="S29" s="3"/>
    </row>
    <row r="30" spans="1:19" x14ac:dyDescent="0.2">
      <c r="A30" s="48" t="s">
        <v>225</v>
      </c>
      <c r="B30" s="19">
        <v>1991</v>
      </c>
      <c r="C30" s="18">
        <v>5</v>
      </c>
      <c r="D30" s="18">
        <v>33</v>
      </c>
      <c r="E30" s="18">
        <v>55</v>
      </c>
      <c r="F30" s="18">
        <v>45</v>
      </c>
      <c r="G30" s="18">
        <v>25</v>
      </c>
      <c r="H30" s="18">
        <v>30</v>
      </c>
      <c r="I30" s="18">
        <v>254</v>
      </c>
      <c r="J30" s="18">
        <v>36</v>
      </c>
      <c r="K30" s="18">
        <v>21</v>
      </c>
      <c r="L30" s="18">
        <v>28</v>
      </c>
      <c r="M30" s="18">
        <v>41</v>
      </c>
      <c r="N30" s="18">
        <v>18</v>
      </c>
      <c r="O30" s="18">
        <v>71</v>
      </c>
      <c r="P30" s="19">
        <v>1329</v>
      </c>
      <c r="Q30" s="18" t="s">
        <v>23</v>
      </c>
      <c r="R30" s="18" t="s">
        <v>23</v>
      </c>
      <c r="S30" s="3"/>
    </row>
    <row r="31" spans="1:19" x14ac:dyDescent="0.2">
      <c r="A31" s="48" t="s">
        <v>226</v>
      </c>
      <c r="B31" s="19">
        <v>1129</v>
      </c>
      <c r="C31" s="18" t="s">
        <v>23</v>
      </c>
      <c r="D31" s="18">
        <v>26</v>
      </c>
      <c r="E31" s="18">
        <v>34</v>
      </c>
      <c r="F31" s="18">
        <v>18</v>
      </c>
      <c r="G31" s="18">
        <v>24</v>
      </c>
      <c r="H31" s="18">
        <v>23</v>
      </c>
      <c r="I31" s="18">
        <v>186</v>
      </c>
      <c r="J31" s="18">
        <v>27</v>
      </c>
      <c r="K31" s="18">
        <v>17</v>
      </c>
      <c r="L31" s="18">
        <v>10</v>
      </c>
      <c r="M31" s="18">
        <v>20</v>
      </c>
      <c r="N31" s="18">
        <v>6</v>
      </c>
      <c r="O31" s="18">
        <v>29</v>
      </c>
      <c r="P31" s="18">
        <v>709</v>
      </c>
      <c r="Q31" s="18" t="s">
        <v>23</v>
      </c>
      <c r="R31" s="18" t="s">
        <v>23</v>
      </c>
      <c r="S31" s="3"/>
    </row>
    <row r="32" spans="1:19" ht="10.8" thickBot="1" x14ac:dyDescent="0.25">
      <c r="A32" s="49" t="s">
        <v>227</v>
      </c>
      <c r="B32" s="27">
        <v>639</v>
      </c>
      <c r="C32" s="27" t="s">
        <v>23</v>
      </c>
      <c r="D32" s="27">
        <v>12</v>
      </c>
      <c r="E32" s="27">
        <v>9</v>
      </c>
      <c r="F32" s="27">
        <v>4</v>
      </c>
      <c r="G32" s="27">
        <v>11</v>
      </c>
      <c r="H32" s="27">
        <v>9</v>
      </c>
      <c r="I32" s="27">
        <v>118</v>
      </c>
      <c r="J32" s="27">
        <v>12</v>
      </c>
      <c r="K32" s="27">
        <v>15</v>
      </c>
      <c r="L32" s="27">
        <v>3</v>
      </c>
      <c r="M32" s="27">
        <v>9</v>
      </c>
      <c r="N32" s="27">
        <v>3</v>
      </c>
      <c r="O32" s="27">
        <v>14</v>
      </c>
      <c r="P32" s="27">
        <v>420</v>
      </c>
      <c r="Q32" s="27" t="s">
        <v>23</v>
      </c>
      <c r="R32" s="27" t="s">
        <v>23</v>
      </c>
      <c r="S32" s="3"/>
    </row>
    <row r="33" spans="1:9" ht="20.25" customHeight="1" thickTop="1" x14ac:dyDescent="0.2">
      <c r="A33" s="50" t="s">
        <v>55</v>
      </c>
      <c r="B33" s="50"/>
      <c r="C33" s="50"/>
      <c r="D33" s="50"/>
      <c r="E33" s="50"/>
      <c r="F33" s="50"/>
      <c r="G33" s="50"/>
      <c r="H33" s="50"/>
      <c r="I33" s="50"/>
    </row>
  </sheetData>
  <mergeCells count="2">
    <mergeCell ref="A2:A3"/>
    <mergeCell ref="B2:R2"/>
  </mergeCells>
  <pageMargins left="0.7" right="0.7" top="0.75" bottom="0.75" header="0.3" footer="0.3"/>
  <pageSetup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F2826-A9EA-4B04-AF5F-35729D63CF57}">
  <dimension ref="A1:S44"/>
  <sheetViews>
    <sheetView showGridLines="0" zoomScaleNormal="100" workbookViewId="0">
      <selection sqref="A1:XFD1048576"/>
    </sheetView>
  </sheetViews>
  <sheetFormatPr defaultRowHeight="10.199999999999999" x14ac:dyDescent="0.2"/>
  <cols>
    <col min="1" max="1" width="36" style="2" customWidth="1"/>
    <col min="2" max="2" width="8.88671875" style="2"/>
    <col min="3" max="3" width="5.109375" style="2" customWidth="1"/>
    <col min="4" max="4" width="6.6640625" style="2" customWidth="1"/>
    <col min="5" max="5" width="6.109375" style="2" customWidth="1"/>
    <col min="6" max="6" width="6.88671875" style="2" customWidth="1"/>
    <col min="7" max="7" width="5.109375" style="2" customWidth="1"/>
    <col min="8" max="8" width="6" style="2" customWidth="1"/>
    <col min="9" max="9" width="5.88671875" style="2" customWidth="1"/>
    <col min="10" max="11" width="5" style="2" customWidth="1"/>
    <col min="12" max="12" width="5.6640625" style="2" customWidth="1"/>
    <col min="13" max="13" width="7.109375" style="2" customWidth="1"/>
    <col min="14" max="14" width="6.6640625" style="2" customWidth="1"/>
    <col min="15" max="15" width="7" style="2" customWidth="1"/>
    <col min="16" max="16" width="6.6640625" style="2" customWidth="1"/>
    <col min="17" max="18" width="5.5546875" style="2" customWidth="1"/>
    <col min="19" max="256" width="8.88671875" style="2"/>
    <col min="257" max="257" width="34.5546875" style="2" customWidth="1"/>
    <col min="258" max="512" width="8.88671875" style="2"/>
    <col min="513" max="513" width="34.5546875" style="2" customWidth="1"/>
    <col min="514" max="768" width="8.88671875" style="2"/>
    <col min="769" max="769" width="34.5546875" style="2" customWidth="1"/>
    <col min="770" max="1024" width="8.88671875" style="2"/>
    <col min="1025" max="1025" width="34.5546875" style="2" customWidth="1"/>
    <col min="1026" max="1280" width="8.88671875" style="2"/>
    <col min="1281" max="1281" width="34.5546875" style="2" customWidth="1"/>
    <col min="1282" max="1536" width="8.88671875" style="2"/>
    <col min="1537" max="1537" width="34.5546875" style="2" customWidth="1"/>
    <col min="1538" max="1792" width="8.88671875" style="2"/>
    <col min="1793" max="1793" width="34.5546875" style="2" customWidth="1"/>
    <col min="1794" max="2048" width="8.88671875" style="2"/>
    <col min="2049" max="2049" width="34.5546875" style="2" customWidth="1"/>
    <col min="2050" max="2304" width="8.88671875" style="2"/>
    <col min="2305" max="2305" width="34.5546875" style="2" customWidth="1"/>
    <col min="2306" max="2560" width="8.88671875" style="2"/>
    <col min="2561" max="2561" width="34.5546875" style="2" customWidth="1"/>
    <col min="2562" max="2816" width="8.88671875" style="2"/>
    <col min="2817" max="2817" width="34.5546875" style="2" customWidth="1"/>
    <col min="2818" max="3072" width="8.88671875" style="2"/>
    <col min="3073" max="3073" width="34.5546875" style="2" customWidth="1"/>
    <col min="3074" max="3328" width="8.88671875" style="2"/>
    <col min="3329" max="3329" width="34.5546875" style="2" customWidth="1"/>
    <col min="3330" max="3584" width="8.88671875" style="2"/>
    <col min="3585" max="3585" width="34.5546875" style="2" customWidth="1"/>
    <col min="3586" max="3840" width="8.88671875" style="2"/>
    <col min="3841" max="3841" width="34.5546875" style="2" customWidth="1"/>
    <col min="3842" max="4096" width="8.88671875" style="2"/>
    <col min="4097" max="4097" width="34.5546875" style="2" customWidth="1"/>
    <col min="4098" max="4352" width="8.88671875" style="2"/>
    <col min="4353" max="4353" width="34.5546875" style="2" customWidth="1"/>
    <col min="4354" max="4608" width="8.88671875" style="2"/>
    <col min="4609" max="4609" width="34.5546875" style="2" customWidth="1"/>
    <col min="4610" max="4864" width="8.88671875" style="2"/>
    <col min="4865" max="4865" width="34.5546875" style="2" customWidth="1"/>
    <col min="4866" max="5120" width="8.88671875" style="2"/>
    <col min="5121" max="5121" width="34.5546875" style="2" customWidth="1"/>
    <col min="5122" max="5376" width="8.88671875" style="2"/>
    <col min="5377" max="5377" width="34.5546875" style="2" customWidth="1"/>
    <col min="5378" max="5632" width="8.88671875" style="2"/>
    <col min="5633" max="5633" width="34.5546875" style="2" customWidth="1"/>
    <col min="5634" max="5888" width="8.88671875" style="2"/>
    <col min="5889" max="5889" width="34.5546875" style="2" customWidth="1"/>
    <col min="5890" max="6144" width="8.88671875" style="2"/>
    <col min="6145" max="6145" width="34.5546875" style="2" customWidth="1"/>
    <col min="6146" max="6400" width="8.88671875" style="2"/>
    <col min="6401" max="6401" width="34.5546875" style="2" customWidth="1"/>
    <col min="6402" max="6656" width="8.88671875" style="2"/>
    <col min="6657" max="6657" width="34.5546875" style="2" customWidth="1"/>
    <col min="6658" max="6912" width="8.88671875" style="2"/>
    <col min="6913" max="6913" width="34.5546875" style="2" customWidth="1"/>
    <col min="6914" max="7168" width="8.88671875" style="2"/>
    <col min="7169" max="7169" width="34.5546875" style="2" customWidth="1"/>
    <col min="7170" max="7424" width="8.88671875" style="2"/>
    <col min="7425" max="7425" width="34.5546875" style="2" customWidth="1"/>
    <col min="7426" max="7680" width="8.88671875" style="2"/>
    <col min="7681" max="7681" width="34.5546875" style="2" customWidth="1"/>
    <col min="7682" max="7936" width="8.88671875" style="2"/>
    <col min="7937" max="7937" width="34.5546875" style="2" customWidth="1"/>
    <col min="7938" max="8192" width="8.88671875" style="2"/>
    <col min="8193" max="8193" width="34.5546875" style="2" customWidth="1"/>
    <col min="8194" max="8448" width="8.88671875" style="2"/>
    <col min="8449" max="8449" width="34.5546875" style="2" customWidth="1"/>
    <col min="8450" max="8704" width="8.88671875" style="2"/>
    <col min="8705" max="8705" width="34.5546875" style="2" customWidth="1"/>
    <col min="8706" max="8960" width="8.88671875" style="2"/>
    <col min="8961" max="8961" width="34.5546875" style="2" customWidth="1"/>
    <col min="8962" max="9216" width="8.88671875" style="2"/>
    <col min="9217" max="9217" width="34.5546875" style="2" customWidth="1"/>
    <col min="9218" max="9472" width="8.88671875" style="2"/>
    <col min="9473" max="9473" width="34.5546875" style="2" customWidth="1"/>
    <col min="9474" max="9728" width="8.88671875" style="2"/>
    <col min="9729" max="9729" width="34.5546875" style="2" customWidth="1"/>
    <col min="9730" max="9984" width="8.88671875" style="2"/>
    <col min="9985" max="9985" width="34.5546875" style="2" customWidth="1"/>
    <col min="9986" max="10240" width="8.88671875" style="2"/>
    <col min="10241" max="10241" width="34.5546875" style="2" customWidth="1"/>
    <col min="10242" max="10496" width="8.88671875" style="2"/>
    <col min="10497" max="10497" width="34.5546875" style="2" customWidth="1"/>
    <col min="10498" max="10752" width="8.88671875" style="2"/>
    <col min="10753" max="10753" width="34.5546875" style="2" customWidth="1"/>
    <col min="10754" max="11008" width="8.88671875" style="2"/>
    <col min="11009" max="11009" width="34.5546875" style="2" customWidth="1"/>
    <col min="11010" max="11264" width="8.88671875" style="2"/>
    <col min="11265" max="11265" width="34.5546875" style="2" customWidth="1"/>
    <col min="11266" max="11520" width="8.88671875" style="2"/>
    <col min="11521" max="11521" width="34.5546875" style="2" customWidth="1"/>
    <col min="11522" max="11776" width="8.88671875" style="2"/>
    <col min="11777" max="11777" width="34.5546875" style="2" customWidth="1"/>
    <col min="11778" max="12032" width="8.88671875" style="2"/>
    <col min="12033" max="12033" width="34.5546875" style="2" customWidth="1"/>
    <col min="12034" max="12288" width="8.88671875" style="2"/>
    <col min="12289" max="12289" width="34.5546875" style="2" customWidth="1"/>
    <col min="12290" max="12544" width="8.88671875" style="2"/>
    <col min="12545" max="12545" width="34.5546875" style="2" customWidth="1"/>
    <col min="12546" max="12800" width="8.88671875" style="2"/>
    <col min="12801" max="12801" width="34.5546875" style="2" customWidth="1"/>
    <col min="12802" max="13056" width="8.88671875" style="2"/>
    <col min="13057" max="13057" width="34.5546875" style="2" customWidth="1"/>
    <col min="13058" max="13312" width="8.88671875" style="2"/>
    <col min="13313" max="13313" width="34.5546875" style="2" customWidth="1"/>
    <col min="13314" max="13568" width="8.88671875" style="2"/>
    <col min="13569" max="13569" width="34.5546875" style="2" customWidth="1"/>
    <col min="13570" max="13824" width="8.88671875" style="2"/>
    <col min="13825" max="13825" width="34.5546875" style="2" customWidth="1"/>
    <col min="13826" max="14080" width="8.88671875" style="2"/>
    <col min="14081" max="14081" width="34.5546875" style="2" customWidth="1"/>
    <col min="14082" max="14336" width="8.88671875" style="2"/>
    <col min="14337" max="14337" width="34.5546875" style="2" customWidth="1"/>
    <col min="14338" max="14592" width="8.88671875" style="2"/>
    <col min="14593" max="14593" width="34.5546875" style="2" customWidth="1"/>
    <col min="14594" max="14848" width="8.88671875" style="2"/>
    <col min="14849" max="14849" width="34.5546875" style="2" customWidth="1"/>
    <col min="14850" max="15104" width="8.88671875" style="2"/>
    <col min="15105" max="15105" width="34.5546875" style="2" customWidth="1"/>
    <col min="15106" max="15360" width="8.88671875" style="2"/>
    <col min="15361" max="15361" width="34.5546875" style="2" customWidth="1"/>
    <col min="15362" max="15616" width="8.88671875" style="2"/>
    <col min="15617" max="15617" width="34.5546875" style="2" customWidth="1"/>
    <col min="15618" max="15872" width="8.88671875" style="2"/>
    <col min="15873" max="15873" width="34.5546875" style="2" customWidth="1"/>
    <col min="15874" max="16128" width="8.88671875" style="2"/>
    <col min="16129" max="16129" width="34.5546875" style="2" customWidth="1"/>
    <col min="16130" max="16384" width="8.88671875" style="2"/>
  </cols>
  <sheetData>
    <row r="1" spans="1:19" ht="22.5" customHeight="1" x14ac:dyDescent="0.2">
      <c r="A1" s="51" t="s">
        <v>228</v>
      </c>
    </row>
    <row r="2" spans="1:19" x14ac:dyDescent="0.2">
      <c r="A2" s="107" t="s">
        <v>229</v>
      </c>
      <c r="B2" s="103" t="s">
        <v>2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5"/>
      <c r="S2" s="3"/>
    </row>
    <row r="3" spans="1:19" ht="45" customHeight="1" x14ac:dyDescent="0.2">
      <c r="A3" s="108"/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6" t="s">
        <v>19</v>
      </c>
      <c r="S3" s="3"/>
    </row>
    <row r="4" spans="1:19" s="11" customFormat="1" x14ac:dyDescent="0.2">
      <c r="A4" s="52" t="s">
        <v>230</v>
      </c>
      <c r="B4" s="8">
        <v>4713</v>
      </c>
      <c r="C4" s="9">
        <v>23</v>
      </c>
      <c r="D4" s="9">
        <v>94</v>
      </c>
      <c r="E4" s="9">
        <v>133</v>
      </c>
      <c r="F4" s="9">
        <v>74</v>
      </c>
      <c r="G4" s="9">
        <v>78</v>
      </c>
      <c r="H4" s="9">
        <v>80</v>
      </c>
      <c r="I4" s="9">
        <v>624</v>
      </c>
      <c r="J4" s="9">
        <v>97</v>
      </c>
      <c r="K4" s="9">
        <v>62</v>
      </c>
      <c r="L4" s="9">
        <v>58</v>
      </c>
      <c r="M4" s="9">
        <v>91</v>
      </c>
      <c r="N4" s="9">
        <v>44</v>
      </c>
      <c r="O4" s="9">
        <v>142</v>
      </c>
      <c r="P4" s="8">
        <v>3091</v>
      </c>
      <c r="Q4" s="9">
        <v>12</v>
      </c>
      <c r="R4" s="9">
        <v>10</v>
      </c>
      <c r="S4" s="10"/>
    </row>
    <row r="5" spans="1:19" x14ac:dyDescent="0.2">
      <c r="A5" s="48" t="s">
        <v>231</v>
      </c>
      <c r="B5" s="19">
        <v>4684</v>
      </c>
      <c r="C5" s="18">
        <v>23</v>
      </c>
      <c r="D5" s="18">
        <v>94</v>
      </c>
      <c r="E5" s="18">
        <v>131</v>
      </c>
      <c r="F5" s="18">
        <v>74</v>
      </c>
      <c r="G5" s="18">
        <v>75</v>
      </c>
      <c r="H5" s="18">
        <v>78</v>
      </c>
      <c r="I5" s="18">
        <v>618</v>
      </c>
      <c r="J5" s="18">
        <v>96</v>
      </c>
      <c r="K5" s="18">
        <v>62</v>
      </c>
      <c r="L5" s="18">
        <v>58</v>
      </c>
      <c r="M5" s="18">
        <v>91</v>
      </c>
      <c r="N5" s="18">
        <v>44</v>
      </c>
      <c r="O5" s="18">
        <v>137</v>
      </c>
      <c r="P5" s="19">
        <v>3081</v>
      </c>
      <c r="Q5" s="18">
        <v>12</v>
      </c>
      <c r="R5" s="18">
        <v>10</v>
      </c>
      <c r="S5" s="3"/>
    </row>
    <row r="6" spans="1:19" x14ac:dyDescent="0.2">
      <c r="A6" s="48" t="s">
        <v>232</v>
      </c>
      <c r="B6" s="18">
        <v>21</v>
      </c>
      <c r="C6" s="18" t="s">
        <v>23</v>
      </c>
      <c r="D6" s="18" t="s">
        <v>23</v>
      </c>
      <c r="E6" s="18">
        <v>2</v>
      </c>
      <c r="F6" s="18" t="s">
        <v>23</v>
      </c>
      <c r="G6" s="18">
        <v>3</v>
      </c>
      <c r="H6" s="18">
        <v>2</v>
      </c>
      <c r="I6" s="18">
        <v>4</v>
      </c>
      <c r="J6" s="18">
        <v>1</v>
      </c>
      <c r="K6" s="18" t="s">
        <v>23</v>
      </c>
      <c r="L6" s="18" t="s">
        <v>23</v>
      </c>
      <c r="M6" s="18" t="s">
        <v>23</v>
      </c>
      <c r="N6" s="18" t="s">
        <v>23</v>
      </c>
      <c r="O6" s="18">
        <v>4</v>
      </c>
      <c r="P6" s="18">
        <v>5</v>
      </c>
      <c r="Q6" s="18" t="s">
        <v>23</v>
      </c>
      <c r="R6" s="18" t="s">
        <v>23</v>
      </c>
      <c r="S6" s="3"/>
    </row>
    <row r="7" spans="1:19" x14ac:dyDescent="0.2">
      <c r="A7" s="48" t="s">
        <v>233</v>
      </c>
      <c r="B7" s="18">
        <v>7</v>
      </c>
      <c r="C7" s="18" t="s">
        <v>23</v>
      </c>
      <c r="D7" s="18" t="s">
        <v>23</v>
      </c>
      <c r="E7" s="18" t="s">
        <v>23</v>
      </c>
      <c r="F7" s="18" t="s">
        <v>23</v>
      </c>
      <c r="G7" s="18" t="s">
        <v>23</v>
      </c>
      <c r="H7" s="18" t="s">
        <v>23</v>
      </c>
      <c r="I7" s="18">
        <v>1</v>
      </c>
      <c r="J7" s="18" t="s">
        <v>23</v>
      </c>
      <c r="K7" s="18" t="s">
        <v>23</v>
      </c>
      <c r="L7" s="18" t="s">
        <v>23</v>
      </c>
      <c r="M7" s="18" t="s">
        <v>23</v>
      </c>
      <c r="N7" s="18" t="s">
        <v>23</v>
      </c>
      <c r="O7" s="18">
        <v>1</v>
      </c>
      <c r="P7" s="18">
        <v>5</v>
      </c>
      <c r="Q7" s="18" t="s">
        <v>23</v>
      </c>
      <c r="R7" s="18" t="s">
        <v>23</v>
      </c>
      <c r="S7" s="3"/>
    </row>
    <row r="8" spans="1:19" x14ac:dyDescent="0.2">
      <c r="A8" s="48" t="s">
        <v>234</v>
      </c>
      <c r="B8" s="18">
        <v>1</v>
      </c>
      <c r="C8" s="18" t="s">
        <v>23</v>
      </c>
      <c r="D8" s="18" t="s">
        <v>23</v>
      </c>
      <c r="E8" s="18" t="s">
        <v>23</v>
      </c>
      <c r="F8" s="18" t="s">
        <v>23</v>
      </c>
      <c r="G8" s="18" t="s">
        <v>23</v>
      </c>
      <c r="H8" s="18" t="s">
        <v>23</v>
      </c>
      <c r="I8" s="18">
        <v>1</v>
      </c>
      <c r="J8" s="18" t="s">
        <v>23</v>
      </c>
      <c r="K8" s="18" t="s">
        <v>23</v>
      </c>
      <c r="L8" s="18" t="s">
        <v>23</v>
      </c>
      <c r="M8" s="18" t="s">
        <v>23</v>
      </c>
      <c r="N8" s="18" t="s">
        <v>23</v>
      </c>
      <c r="O8" s="18" t="s">
        <v>23</v>
      </c>
      <c r="P8" s="18" t="s">
        <v>23</v>
      </c>
      <c r="Q8" s="18" t="s">
        <v>23</v>
      </c>
      <c r="R8" s="18" t="s">
        <v>23</v>
      </c>
      <c r="S8" s="3"/>
    </row>
    <row r="9" spans="1:19" s="11" customFormat="1" x14ac:dyDescent="0.2">
      <c r="A9" s="21" t="s">
        <v>235</v>
      </c>
      <c r="B9" s="8">
        <v>4713</v>
      </c>
      <c r="C9" s="9">
        <v>23</v>
      </c>
      <c r="D9" s="9">
        <v>94</v>
      </c>
      <c r="E9" s="9">
        <v>133</v>
      </c>
      <c r="F9" s="9">
        <v>74</v>
      </c>
      <c r="G9" s="9">
        <v>78</v>
      </c>
      <c r="H9" s="9">
        <v>80</v>
      </c>
      <c r="I9" s="9">
        <v>624</v>
      </c>
      <c r="J9" s="9">
        <v>97</v>
      </c>
      <c r="K9" s="9">
        <v>62</v>
      </c>
      <c r="L9" s="9">
        <v>58</v>
      </c>
      <c r="M9" s="9">
        <v>91</v>
      </c>
      <c r="N9" s="9">
        <v>44</v>
      </c>
      <c r="O9" s="9">
        <v>142</v>
      </c>
      <c r="P9" s="8">
        <v>3091</v>
      </c>
      <c r="Q9" s="9">
        <v>12</v>
      </c>
      <c r="R9" s="9">
        <v>10</v>
      </c>
      <c r="S9" s="10"/>
    </row>
    <row r="10" spans="1:19" x14ac:dyDescent="0.2">
      <c r="A10" s="48" t="s">
        <v>231</v>
      </c>
      <c r="B10" s="19">
        <v>4595</v>
      </c>
      <c r="C10" s="18">
        <v>23</v>
      </c>
      <c r="D10" s="18">
        <v>83</v>
      </c>
      <c r="E10" s="18">
        <v>125</v>
      </c>
      <c r="F10" s="18">
        <v>67</v>
      </c>
      <c r="G10" s="18">
        <v>75</v>
      </c>
      <c r="H10" s="18">
        <v>78</v>
      </c>
      <c r="I10" s="18">
        <v>601</v>
      </c>
      <c r="J10" s="18">
        <v>94</v>
      </c>
      <c r="K10" s="18">
        <v>61</v>
      </c>
      <c r="L10" s="18">
        <v>58</v>
      </c>
      <c r="M10" s="18">
        <v>91</v>
      </c>
      <c r="N10" s="18">
        <v>44</v>
      </c>
      <c r="O10" s="18">
        <v>123</v>
      </c>
      <c r="P10" s="19">
        <v>3050</v>
      </c>
      <c r="Q10" s="18">
        <v>12</v>
      </c>
      <c r="R10" s="18">
        <v>10</v>
      </c>
      <c r="S10" s="3"/>
    </row>
    <row r="11" spans="1:19" x14ac:dyDescent="0.2">
      <c r="A11" s="48" t="s">
        <v>232</v>
      </c>
      <c r="B11" s="18">
        <v>108</v>
      </c>
      <c r="C11" s="18" t="s">
        <v>23</v>
      </c>
      <c r="D11" s="18">
        <v>11</v>
      </c>
      <c r="E11" s="18">
        <v>8</v>
      </c>
      <c r="F11" s="18">
        <v>7</v>
      </c>
      <c r="G11" s="18">
        <v>3</v>
      </c>
      <c r="H11" s="18">
        <v>2</v>
      </c>
      <c r="I11" s="18">
        <v>22</v>
      </c>
      <c r="J11" s="18">
        <v>3</v>
      </c>
      <c r="K11" s="18">
        <v>1</v>
      </c>
      <c r="L11" s="18" t="s">
        <v>23</v>
      </c>
      <c r="M11" s="18" t="s">
        <v>23</v>
      </c>
      <c r="N11" s="18" t="s">
        <v>23</v>
      </c>
      <c r="O11" s="18">
        <v>15</v>
      </c>
      <c r="P11" s="18">
        <v>36</v>
      </c>
      <c r="Q11" s="18" t="s">
        <v>23</v>
      </c>
      <c r="R11" s="18" t="s">
        <v>23</v>
      </c>
      <c r="S11" s="3"/>
    </row>
    <row r="12" spans="1:19" x14ac:dyDescent="0.2">
      <c r="A12" s="48" t="s">
        <v>233</v>
      </c>
      <c r="B12" s="18">
        <v>10</v>
      </c>
      <c r="C12" s="18" t="s">
        <v>23</v>
      </c>
      <c r="D12" s="18" t="s">
        <v>23</v>
      </c>
      <c r="E12" s="18" t="s">
        <v>23</v>
      </c>
      <c r="F12" s="18" t="s">
        <v>23</v>
      </c>
      <c r="G12" s="18" t="s">
        <v>23</v>
      </c>
      <c r="H12" s="18" t="s">
        <v>23</v>
      </c>
      <c r="I12" s="18">
        <v>1</v>
      </c>
      <c r="J12" s="18" t="s">
        <v>23</v>
      </c>
      <c r="K12" s="18" t="s">
        <v>23</v>
      </c>
      <c r="L12" s="18" t="s">
        <v>23</v>
      </c>
      <c r="M12" s="18" t="s">
        <v>23</v>
      </c>
      <c r="N12" s="18" t="s">
        <v>23</v>
      </c>
      <c r="O12" s="18">
        <v>4</v>
      </c>
      <c r="P12" s="18">
        <v>5</v>
      </c>
      <c r="Q12" s="18" t="s">
        <v>23</v>
      </c>
      <c r="R12" s="18" t="s">
        <v>23</v>
      </c>
      <c r="S12" s="3"/>
    </row>
    <row r="13" spans="1:19" x14ac:dyDescent="0.2">
      <c r="A13" s="48" t="s">
        <v>234</v>
      </c>
      <c r="B13" s="18" t="s">
        <v>23</v>
      </c>
      <c r="C13" s="18" t="s">
        <v>23</v>
      </c>
      <c r="D13" s="18" t="s">
        <v>23</v>
      </c>
      <c r="E13" s="18" t="s">
        <v>23</v>
      </c>
      <c r="F13" s="18" t="s">
        <v>23</v>
      </c>
      <c r="G13" s="18" t="s">
        <v>23</v>
      </c>
      <c r="H13" s="18" t="s">
        <v>23</v>
      </c>
      <c r="I13" s="18" t="s">
        <v>23</v>
      </c>
      <c r="J13" s="18" t="s">
        <v>23</v>
      </c>
      <c r="K13" s="18" t="s">
        <v>23</v>
      </c>
      <c r="L13" s="18" t="s">
        <v>23</v>
      </c>
      <c r="M13" s="18" t="s">
        <v>23</v>
      </c>
      <c r="N13" s="18" t="s">
        <v>23</v>
      </c>
      <c r="O13" s="18" t="s">
        <v>23</v>
      </c>
      <c r="P13" s="18" t="s">
        <v>23</v>
      </c>
      <c r="Q13" s="18" t="s">
        <v>23</v>
      </c>
      <c r="R13" s="18" t="s">
        <v>23</v>
      </c>
      <c r="S13" s="3"/>
    </row>
    <row r="14" spans="1:19" s="11" customFormat="1" x14ac:dyDescent="0.2">
      <c r="A14" s="21" t="s">
        <v>236</v>
      </c>
      <c r="B14" s="8">
        <v>4713</v>
      </c>
      <c r="C14" s="9">
        <v>23</v>
      </c>
      <c r="D14" s="9">
        <v>94</v>
      </c>
      <c r="E14" s="9">
        <v>133</v>
      </c>
      <c r="F14" s="9">
        <v>74</v>
      </c>
      <c r="G14" s="9">
        <v>78</v>
      </c>
      <c r="H14" s="9">
        <v>80</v>
      </c>
      <c r="I14" s="9">
        <v>624</v>
      </c>
      <c r="J14" s="9">
        <v>97</v>
      </c>
      <c r="K14" s="9">
        <v>62</v>
      </c>
      <c r="L14" s="9">
        <v>58</v>
      </c>
      <c r="M14" s="9">
        <v>91</v>
      </c>
      <c r="N14" s="9">
        <v>44</v>
      </c>
      <c r="O14" s="9">
        <v>142</v>
      </c>
      <c r="P14" s="8">
        <v>3091</v>
      </c>
      <c r="Q14" s="9">
        <v>12</v>
      </c>
      <c r="R14" s="9">
        <v>10</v>
      </c>
      <c r="S14" s="10"/>
    </row>
    <row r="15" spans="1:19" x14ac:dyDescent="0.2">
      <c r="A15" s="24" t="s">
        <v>237</v>
      </c>
      <c r="B15" s="19">
        <v>4686</v>
      </c>
      <c r="C15" s="18">
        <v>23</v>
      </c>
      <c r="D15" s="18">
        <v>94</v>
      </c>
      <c r="E15" s="18">
        <v>130</v>
      </c>
      <c r="F15" s="18">
        <v>74</v>
      </c>
      <c r="G15" s="18">
        <v>76</v>
      </c>
      <c r="H15" s="18">
        <v>78</v>
      </c>
      <c r="I15" s="18">
        <v>622</v>
      </c>
      <c r="J15" s="18">
        <v>95</v>
      </c>
      <c r="K15" s="18">
        <v>62</v>
      </c>
      <c r="L15" s="18">
        <v>57</v>
      </c>
      <c r="M15" s="18">
        <v>90</v>
      </c>
      <c r="N15" s="18">
        <v>44</v>
      </c>
      <c r="O15" s="18">
        <v>137</v>
      </c>
      <c r="P15" s="19">
        <v>3082</v>
      </c>
      <c r="Q15" s="18">
        <v>12</v>
      </c>
      <c r="R15" s="18">
        <v>10</v>
      </c>
      <c r="S15" s="3"/>
    </row>
    <row r="16" spans="1:19" x14ac:dyDescent="0.2">
      <c r="A16" s="24" t="s">
        <v>238</v>
      </c>
      <c r="B16" s="18">
        <v>19</v>
      </c>
      <c r="C16" s="18" t="s">
        <v>23</v>
      </c>
      <c r="D16" s="18" t="s">
        <v>23</v>
      </c>
      <c r="E16" s="18">
        <v>3</v>
      </c>
      <c r="F16" s="18" t="s">
        <v>23</v>
      </c>
      <c r="G16" s="18">
        <v>2</v>
      </c>
      <c r="H16" s="18">
        <v>2</v>
      </c>
      <c r="I16" s="18">
        <v>1</v>
      </c>
      <c r="J16" s="18">
        <v>2</v>
      </c>
      <c r="K16" s="18" t="s">
        <v>23</v>
      </c>
      <c r="L16" s="18">
        <v>1</v>
      </c>
      <c r="M16" s="18">
        <v>1</v>
      </c>
      <c r="N16" s="18" t="s">
        <v>23</v>
      </c>
      <c r="O16" s="18">
        <v>3</v>
      </c>
      <c r="P16" s="18">
        <v>4</v>
      </c>
      <c r="Q16" s="18" t="s">
        <v>23</v>
      </c>
      <c r="R16" s="18" t="s">
        <v>23</v>
      </c>
      <c r="S16" s="3"/>
    </row>
    <row r="17" spans="1:19" x14ac:dyDescent="0.2">
      <c r="A17" s="24" t="s">
        <v>239</v>
      </c>
      <c r="B17" s="18">
        <v>7</v>
      </c>
      <c r="C17" s="18" t="s">
        <v>23</v>
      </c>
      <c r="D17" s="18" t="s">
        <v>23</v>
      </c>
      <c r="E17" s="18" t="s">
        <v>23</v>
      </c>
      <c r="F17" s="18" t="s">
        <v>23</v>
      </c>
      <c r="G17" s="18" t="s">
        <v>23</v>
      </c>
      <c r="H17" s="18" t="s">
        <v>23</v>
      </c>
      <c r="I17" s="18">
        <v>1</v>
      </c>
      <c r="J17" s="18" t="s">
        <v>23</v>
      </c>
      <c r="K17" s="18" t="s">
        <v>23</v>
      </c>
      <c r="L17" s="18" t="s">
        <v>23</v>
      </c>
      <c r="M17" s="18" t="s">
        <v>23</v>
      </c>
      <c r="N17" s="18" t="s">
        <v>23</v>
      </c>
      <c r="O17" s="18">
        <v>2</v>
      </c>
      <c r="P17" s="18">
        <v>4</v>
      </c>
      <c r="Q17" s="18" t="s">
        <v>23</v>
      </c>
      <c r="R17" s="18" t="s">
        <v>23</v>
      </c>
      <c r="S17" s="3"/>
    </row>
    <row r="18" spans="1:19" x14ac:dyDescent="0.2">
      <c r="A18" s="24" t="s">
        <v>240</v>
      </c>
      <c r="B18" s="18">
        <v>1</v>
      </c>
      <c r="C18" s="18" t="s">
        <v>23</v>
      </c>
      <c r="D18" s="18" t="s">
        <v>23</v>
      </c>
      <c r="E18" s="18" t="s">
        <v>23</v>
      </c>
      <c r="F18" s="18" t="s">
        <v>23</v>
      </c>
      <c r="G18" s="18" t="s">
        <v>23</v>
      </c>
      <c r="H18" s="18" t="s">
        <v>23</v>
      </c>
      <c r="I18" s="18" t="s">
        <v>23</v>
      </c>
      <c r="J18" s="18" t="s">
        <v>23</v>
      </c>
      <c r="K18" s="18" t="s">
        <v>23</v>
      </c>
      <c r="L18" s="18" t="s">
        <v>23</v>
      </c>
      <c r="M18" s="18" t="s">
        <v>23</v>
      </c>
      <c r="N18" s="18" t="s">
        <v>23</v>
      </c>
      <c r="O18" s="18" t="s">
        <v>23</v>
      </c>
      <c r="P18" s="18">
        <v>1</v>
      </c>
      <c r="Q18" s="18" t="s">
        <v>23</v>
      </c>
      <c r="R18" s="18" t="s">
        <v>23</v>
      </c>
      <c r="S18" s="3"/>
    </row>
    <row r="19" spans="1:19" s="11" customFormat="1" x14ac:dyDescent="0.2">
      <c r="A19" s="21" t="s">
        <v>241</v>
      </c>
      <c r="B19" s="8">
        <v>4713</v>
      </c>
      <c r="C19" s="9">
        <v>23</v>
      </c>
      <c r="D19" s="9">
        <v>94</v>
      </c>
      <c r="E19" s="9">
        <v>133</v>
      </c>
      <c r="F19" s="9">
        <v>74</v>
      </c>
      <c r="G19" s="9">
        <v>78</v>
      </c>
      <c r="H19" s="9">
        <v>80</v>
      </c>
      <c r="I19" s="9">
        <v>624</v>
      </c>
      <c r="J19" s="9">
        <v>97</v>
      </c>
      <c r="K19" s="9">
        <v>62</v>
      </c>
      <c r="L19" s="9">
        <v>58</v>
      </c>
      <c r="M19" s="9">
        <v>91</v>
      </c>
      <c r="N19" s="9">
        <v>44</v>
      </c>
      <c r="O19" s="9">
        <v>142</v>
      </c>
      <c r="P19" s="8">
        <v>3091</v>
      </c>
      <c r="Q19" s="9">
        <v>12</v>
      </c>
      <c r="R19" s="9">
        <v>10</v>
      </c>
      <c r="S19" s="10"/>
    </row>
    <row r="20" spans="1:19" x14ac:dyDescent="0.2">
      <c r="A20" s="24" t="s">
        <v>237</v>
      </c>
      <c r="B20" s="19">
        <v>4550</v>
      </c>
      <c r="C20" s="18">
        <v>23</v>
      </c>
      <c r="D20" s="18">
        <v>90</v>
      </c>
      <c r="E20" s="18">
        <v>122</v>
      </c>
      <c r="F20" s="18">
        <v>74</v>
      </c>
      <c r="G20" s="18">
        <v>77</v>
      </c>
      <c r="H20" s="18">
        <v>77</v>
      </c>
      <c r="I20" s="18">
        <v>609</v>
      </c>
      <c r="J20" s="18">
        <v>89</v>
      </c>
      <c r="K20" s="18">
        <v>61</v>
      </c>
      <c r="L20" s="18">
        <v>58</v>
      </c>
      <c r="M20" s="18">
        <v>86</v>
      </c>
      <c r="N20" s="18">
        <v>42</v>
      </c>
      <c r="O20" s="18">
        <v>132</v>
      </c>
      <c r="P20" s="19">
        <v>2988</v>
      </c>
      <c r="Q20" s="18">
        <v>12</v>
      </c>
      <c r="R20" s="18">
        <v>10</v>
      </c>
      <c r="S20" s="3"/>
    </row>
    <row r="21" spans="1:19" x14ac:dyDescent="0.2">
      <c r="A21" s="24" t="s">
        <v>238</v>
      </c>
      <c r="B21" s="18">
        <v>131</v>
      </c>
      <c r="C21" s="18" t="s">
        <v>23</v>
      </c>
      <c r="D21" s="18">
        <v>4</v>
      </c>
      <c r="E21" s="18">
        <v>10</v>
      </c>
      <c r="F21" s="18" t="s">
        <v>23</v>
      </c>
      <c r="G21" s="18">
        <v>1</v>
      </c>
      <c r="H21" s="18">
        <v>3</v>
      </c>
      <c r="I21" s="18">
        <v>12</v>
      </c>
      <c r="J21" s="18">
        <v>8</v>
      </c>
      <c r="K21" s="18">
        <v>1</v>
      </c>
      <c r="L21" s="18" t="s">
        <v>23</v>
      </c>
      <c r="M21" s="18">
        <v>5</v>
      </c>
      <c r="N21" s="18" t="s">
        <v>23</v>
      </c>
      <c r="O21" s="18">
        <v>4</v>
      </c>
      <c r="P21" s="18">
        <v>83</v>
      </c>
      <c r="Q21" s="18" t="s">
        <v>23</v>
      </c>
      <c r="R21" s="18" t="s">
        <v>23</v>
      </c>
      <c r="S21" s="3"/>
    </row>
    <row r="22" spans="1:19" x14ac:dyDescent="0.2">
      <c r="A22" s="24" t="s">
        <v>239</v>
      </c>
      <c r="B22" s="18">
        <v>25</v>
      </c>
      <c r="C22" s="18" t="s">
        <v>23</v>
      </c>
      <c r="D22" s="18" t="s">
        <v>23</v>
      </c>
      <c r="E22" s="18">
        <v>1</v>
      </c>
      <c r="F22" s="18" t="s">
        <v>23</v>
      </c>
      <c r="G22" s="18" t="s">
        <v>23</v>
      </c>
      <c r="H22" s="18" t="s">
        <v>23</v>
      </c>
      <c r="I22" s="18">
        <v>3</v>
      </c>
      <c r="J22" s="18" t="s">
        <v>23</v>
      </c>
      <c r="K22" s="18" t="s">
        <v>23</v>
      </c>
      <c r="L22" s="18" t="s">
        <v>23</v>
      </c>
      <c r="M22" s="18" t="s">
        <v>23</v>
      </c>
      <c r="N22" s="18">
        <v>2</v>
      </c>
      <c r="O22" s="18">
        <v>6</v>
      </c>
      <c r="P22" s="18">
        <v>13</v>
      </c>
      <c r="Q22" s="18" t="s">
        <v>23</v>
      </c>
      <c r="R22" s="18" t="s">
        <v>23</v>
      </c>
      <c r="S22" s="3"/>
    </row>
    <row r="23" spans="1:19" x14ac:dyDescent="0.2">
      <c r="A23" s="24" t="s">
        <v>240</v>
      </c>
      <c r="B23" s="18">
        <v>7</v>
      </c>
      <c r="C23" s="18" t="s">
        <v>23</v>
      </c>
      <c r="D23" s="18" t="s">
        <v>23</v>
      </c>
      <c r="E23" s="18" t="s">
        <v>23</v>
      </c>
      <c r="F23" s="18" t="s">
        <v>23</v>
      </c>
      <c r="G23" s="18" t="s">
        <v>23</v>
      </c>
      <c r="H23" s="18" t="s">
        <v>23</v>
      </c>
      <c r="I23" s="18" t="s">
        <v>23</v>
      </c>
      <c r="J23" s="18" t="s">
        <v>23</v>
      </c>
      <c r="K23" s="18" t="s">
        <v>23</v>
      </c>
      <c r="L23" s="18" t="s">
        <v>23</v>
      </c>
      <c r="M23" s="18" t="s">
        <v>23</v>
      </c>
      <c r="N23" s="18" t="s">
        <v>23</v>
      </c>
      <c r="O23" s="18" t="s">
        <v>23</v>
      </c>
      <c r="P23" s="18">
        <v>7</v>
      </c>
      <c r="Q23" s="18" t="s">
        <v>23</v>
      </c>
      <c r="R23" s="18" t="s">
        <v>23</v>
      </c>
      <c r="S23" s="3"/>
    </row>
    <row r="24" spans="1:19" s="11" customFormat="1" x14ac:dyDescent="0.2">
      <c r="A24" s="21" t="s">
        <v>242</v>
      </c>
      <c r="B24" s="8">
        <v>4713</v>
      </c>
      <c r="C24" s="9">
        <v>23</v>
      </c>
      <c r="D24" s="9">
        <v>94</v>
      </c>
      <c r="E24" s="9">
        <v>133</v>
      </c>
      <c r="F24" s="9">
        <v>74</v>
      </c>
      <c r="G24" s="9">
        <v>78</v>
      </c>
      <c r="H24" s="9">
        <v>80</v>
      </c>
      <c r="I24" s="9">
        <v>624</v>
      </c>
      <c r="J24" s="9">
        <v>97</v>
      </c>
      <c r="K24" s="9">
        <v>62</v>
      </c>
      <c r="L24" s="9">
        <v>58</v>
      </c>
      <c r="M24" s="9">
        <v>91</v>
      </c>
      <c r="N24" s="9">
        <v>44</v>
      </c>
      <c r="O24" s="9">
        <v>142</v>
      </c>
      <c r="P24" s="8">
        <v>3091</v>
      </c>
      <c r="Q24" s="9">
        <v>12</v>
      </c>
      <c r="R24" s="9">
        <v>10</v>
      </c>
      <c r="S24" s="10"/>
    </row>
    <row r="25" spans="1:19" x14ac:dyDescent="0.2">
      <c r="A25" s="24" t="s">
        <v>237</v>
      </c>
      <c r="B25" s="19">
        <v>4696</v>
      </c>
      <c r="C25" s="18">
        <v>23</v>
      </c>
      <c r="D25" s="18">
        <v>94</v>
      </c>
      <c r="E25" s="18">
        <v>133</v>
      </c>
      <c r="F25" s="18">
        <v>74</v>
      </c>
      <c r="G25" s="18">
        <v>77</v>
      </c>
      <c r="H25" s="18">
        <v>80</v>
      </c>
      <c r="I25" s="18">
        <v>622</v>
      </c>
      <c r="J25" s="18">
        <v>97</v>
      </c>
      <c r="K25" s="18">
        <v>62</v>
      </c>
      <c r="L25" s="18">
        <v>58</v>
      </c>
      <c r="M25" s="18">
        <v>90</v>
      </c>
      <c r="N25" s="18">
        <v>44</v>
      </c>
      <c r="O25" s="18">
        <v>138</v>
      </c>
      <c r="P25" s="19">
        <v>3082</v>
      </c>
      <c r="Q25" s="18">
        <v>12</v>
      </c>
      <c r="R25" s="18">
        <v>10</v>
      </c>
      <c r="S25" s="3"/>
    </row>
    <row r="26" spans="1:19" x14ac:dyDescent="0.2">
      <c r="A26" s="24" t="s">
        <v>243</v>
      </c>
      <c r="B26" s="18">
        <v>6</v>
      </c>
      <c r="C26" s="18" t="s">
        <v>23</v>
      </c>
      <c r="D26" s="18" t="s">
        <v>23</v>
      </c>
      <c r="E26" s="18" t="s">
        <v>23</v>
      </c>
      <c r="F26" s="18" t="s">
        <v>23</v>
      </c>
      <c r="G26" s="18">
        <v>1</v>
      </c>
      <c r="H26" s="18" t="s">
        <v>23</v>
      </c>
      <c r="I26" s="18" t="s">
        <v>23</v>
      </c>
      <c r="J26" s="18" t="s">
        <v>23</v>
      </c>
      <c r="K26" s="18" t="s">
        <v>23</v>
      </c>
      <c r="L26" s="18" t="s">
        <v>23</v>
      </c>
      <c r="M26" s="18">
        <v>1</v>
      </c>
      <c r="N26" s="18" t="s">
        <v>23</v>
      </c>
      <c r="O26" s="18" t="s">
        <v>23</v>
      </c>
      <c r="P26" s="18">
        <v>4</v>
      </c>
      <c r="Q26" s="18" t="s">
        <v>23</v>
      </c>
      <c r="R26" s="18" t="s">
        <v>23</v>
      </c>
      <c r="S26" s="3"/>
    </row>
    <row r="27" spans="1:19" x14ac:dyDescent="0.2">
      <c r="A27" s="24" t="s">
        <v>244</v>
      </c>
      <c r="B27" s="18">
        <v>11</v>
      </c>
      <c r="C27" s="18" t="s">
        <v>23</v>
      </c>
      <c r="D27" s="18" t="s">
        <v>23</v>
      </c>
      <c r="E27" s="18" t="s">
        <v>23</v>
      </c>
      <c r="F27" s="18" t="s">
        <v>23</v>
      </c>
      <c r="G27" s="18" t="s">
        <v>23</v>
      </c>
      <c r="H27" s="18" t="s">
        <v>23</v>
      </c>
      <c r="I27" s="18">
        <v>2</v>
      </c>
      <c r="J27" s="18" t="s">
        <v>23</v>
      </c>
      <c r="K27" s="18" t="s">
        <v>23</v>
      </c>
      <c r="L27" s="18" t="s">
        <v>23</v>
      </c>
      <c r="M27" s="18" t="s">
        <v>23</v>
      </c>
      <c r="N27" s="18" t="s">
        <v>23</v>
      </c>
      <c r="O27" s="18">
        <v>4</v>
      </c>
      <c r="P27" s="18">
        <v>5</v>
      </c>
      <c r="Q27" s="18" t="s">
        <v>23</v>
      </c>
      <c r="R27" s="18" t="s">
        <v>23</v>
      </c>
      <c r="S27" s="3"/>
    </row>
    <row r="28" spans="1:19" x14ac:dyDescent="0.2">
      <c r="A28" s="24" t="s">
        <v>245</v>
      </c>
      <c r="B28" s="18" t="s">
        <v>23</v>
      </c>
      <c r="C28" s="18" t="s">
        <v>23</v>
      </c>
      <c r="D28" s="18" t="s">
        <v>23</v>
      </c>
      <c r="E28" s="18" t="s">
        <v>23</v>
      </c>
      <c r="F28" s="18" t="s">
        <v>23</v>
      </c>
      <c r="G28" s="18" t="s">
        <v>23</v>
      </c>
      <c r="H28" s="18" t="s">
        <v>23</v>
      </c>
      <c r="I28" s="18" t="s">
        <v>23</v>
      </c>
      <c r="J28" s="18" t="s">
        <v>23</v>
      </c>
      <c r="K28" s="18" t="s">
        <v>23</v>
      </c>
      <c r="L28" s="18" t="s">
        <v>23</v>
      </c>
      <c r="M28" s="18" t="s">
        <v>23</v>
      </c>
      <c r="N28" s="18" t="s">
        <v>23</v>
      </c>
      <c r="O28" s="18" t="s">
        <v>23</v>
      </c>
      <c r="P28" s="18" t="s">
        <v>23</v>
      </c>
      <c r="Q28" s="18" t="s">
        <v>23</v>
      </c>
      <c r="R28" s="18" t="s">
        <v>23</v>
      </c>
      <c r="S28" s="3"/>
    </row>
    <row r="29" spans="1:19" s="11" customFormat="1" x14ac:dyDescent="0.2">
      <c r="A29" s="21" t="s">
        <v>246</v>
      </c>
      <c r="B29" s="8">
        <v>4713</v>
      </c>
      <c r="C29" s="9">
        <v>23</v>
      </c>
      <c r="D29" s="9">
        <v>94</v>
      </c>
      <c r="E29" s="9">
        <v>133</v>
      </c>
      <c r="F29" s="9">
        <v>74</v>
      </c>
      <c r="G29" s="9">
        <v>78</v>
      </c>
      <c r="H29" s="9">
        <v>80</v>
      </c>
      <c r="I29" s="9">
        <v>624</v>
      </c>
      <c r="J29" s="9">
        <v>97</v>
      </c>
      <c r="K29" s="9">
        <v>62</v>
      </c>
      <c r="L29" s="9">
        <v>58</v>
      </c>
      <c r="M29" s="9">
        <v>91</v>
      </c>
      <c r="N29" s="9">
        <v>44</v>
      </c>
      <c r="O29" s="9">
        <v>142</v>
      </c>
      <c r="P29" s="8">
        <v>3091</v>
      </c>
      <c r="Q29" s="9">
        <v>12</v>
      </c>
      <c r="R29" s="9">
        <v>10</v>
      </c>
      <c r="S29" s="10"/>
    </row>
    <row r="30" spans="1:19" x14ac:dyDescent="0.2">
      <c r="A30" s="24" t="s">
        <v>237</v>
      </c>
      <c r="B30" s="19">
        <v>4683</v>
      </c>
      <c r="C30" s="18">
        <v>23</v>
      </c>
      <c r="D30" s="18">
        <v>94</v>
      </c>
      <c r="E30" s="18">
        <v>133</v>
      </c>
      <c r="F30" s="18">
        <v>74</v>
      </c>
      <c r="G30" s="18">
        <v>78</v>
      </c>
      <c r="H30" s="18">
        <v>79</v>
      </c>
      <c r="I30" s="18">
        <v>621</v>
      </c>
      <c r="J30" s="18">
        <v>97</v>
      </c>
      <c r="K30" s="18">
        <v>62</v>
      </c>
      <c r="L30" s="18">
        <v>58</v>
      </c>
      <c r="M30" s="18">
        <v>89</v>
      </c>
      <c r="N30" s="18">
        <v>44</v>
      </c>
      <c r="O30" s="18">
        <v>136</v>
      </c>
      <c r="P30" s="19">
        <v>3073</v>
      </c>
      <c r="Q30" s="18">
        <v>12</v>
      </c>
      <c r="R30" s="18">
        <v>10</v>
      </c>
      <c r="S30" s="3"/>
    </row>
    <row r="31" spans="1:19" x14ac:dyDescent="0.2">
      <c r="A31" s="24" t="s">
        <v>243</v>
      </c>
      <c r="B31" s="18">
        <v>15</v>
      </c>
      <c r="C31" s="18" t="s">
        <v>23</v>
      </c>
      <c r="D31" s="18" t="s">
        <v>23</v>
      </c>
      <c r="E31" s="18" t="s">
        <v>23</v>
      </c>
      <c r="F31" s="18" t="s">
        <v>23</v>
      </c>
      <c r="G31" s="18" t="s">
        <v>23</v>
      </c>
      <c r="H31" s="18">
        <v>1</v>
      </c>
      <c r="I31" s="18">
        <v>1</v>
      </c>
      <c r="J31" s="18" t="s">
        <v>23</v>
      </c>
      <c r="K31" s="18" t="s">
        <v>23</v>
      </c>
      <c r="L31" s="18" t="s">
        <v>23</v>
      </c>
      <c r="M31" s="18">
        <v>2</v>
      </c>
      <c r="N31" s="18" t="s">
        <v>23</v>
      </c>
      <c r="O31" s="18" t="s">
        <v>23</v>
      </c>
      <c r="P31" s="18">
        <v>11</v>
      </c>
      <c r="Q31" s="18" t="s">
        <v>23</v>
      </c>
      <c r="R31" s="18" t="s">
        <v>23</v>
      </c>
      <c r="S31" s="3"/>
    </row>
    <row r="32" spans="1:19" x14ac:dyDescent="0.2">
      <c r="A32" s="24" t="s">
        <v>244</v>
      </c>
      <c r="B32" s="18">
        <v>15</v>
      </c>
      <c r="C32" s="18" t="s">
        <v>23</v>
      </c>
      <c r="D32" s="18" t="s">
        <v>23</v>
      </c>
      <c r="E32" s="18" t="s">
        <v>23</v>
      </c>
      <c r="F32" s="18" t="s">
        <v>23</v>
      </c>
      <c r="G32" s="18" t="s">
        <v>23</v>
      </c>
      <c r="H32" s="18" t="s">
        <v>23</v>
      </c>
      <c r="I32" s="18">
        <v>2</v>
      </c>
      <c r="J32" s="18" t="s">
        <v>23</v>
      </c>
      <c r="K32" s="18" t="s">
        <v>23</v>
      </c>
      <c r="L32" s="18" t="s">
        <v>23</v>
      </c>
      <c r="M32" s="18" t="s">
        <v>23</v>
      </c>
      <c r="N32" s="18" t="s">
        <v>23</v>
      </c>
      <c r="O32" s="18">
        <v>6</v>
      </c>
      <c r="P32" s="18">
        <v>7</v>
      </c>
      <c r="Q32" s="18" t="s">
        <v>23</v>
      </c>
      <c r="R32" s="18" t="s">
        <v>23</v>
      </c>
      <c r="S32" s="3"/>
    </row>
    <row r="33" spans="1:19" x14ac:dyDescent="0.2">
      <c r="A33" s="24" t="s">
        <v>245</v>
      </c>
      <c r="B33" s="18" t="s">
        <v>23</v>
      </c>
      <c r="C33" s="18" t="s">
        <v>23</v>
      </c>
      <c r="D33" s="18" t="s">
        <v>23</v>
      </c>
      <c r="E33" s="18" t="s">
        <v>23</v>
      </c>
      <c r="F33" s="18" t="s">
        <v>23</v>
      </c>
      <c r="G33" s="18" t="s">
        <v>23</v>
      </c>
      <c r="H33" s="18" t="s">
        <v>23</v>
      </c>
      <c r="I33" s="18" t="s">
        <v>23</v>
      </c>
      <c r="J33" s="18" t="s">
        <v>23</v>
      </c>
      <c r="K33" s="18" t="s">
        <v>23</v>
      </c>
      <c r="L33" s="18" t="s">
        <v>23</v>
      </c>
      <c r="M33" s="18" t="s">
        <v>23</v>
      </c>
      <c r="N33" s="18" t="s">
        <v>23</v>
      </c>
      <c r="O33" s="18" t="s">
        <v>23</v>
      </c>
      <c r="P33" s="18" t="s">
        <v>23</v>
      </c>
      <c r="Q33" s="18" t="s">
        <v>23</v>
      </c>
      <c r="R33" s="18" t="s">
        <v>23</v>
      </c>
      <c r="S33" s="3"/>
    </row>
    <row r="34" spans="1:19" s="11" customFormat="1" x14ac:dyDescent="0.2">
      <c r="A34" s="21" t="s">
        <v>247</v>
      </c>
      <c r="B34" s="8">
        <v>4713</v>
      </c>
      <c r="C34" s="9">
        <v>23</v>
      </c>
      <c r="D34" s="9">
        <v>94</v>
      </c>
      <c r="E34" s="9">
        <v>133</v>
      </c>
      <c r="F34" s="9">
        <v>74</v>
      </c>
      <c r="G34" s="9">
        <v>78</v>
      </c>
      <c r="H34" s="9">
        <v>80</v>
      </c>
      <c r="I34" s="9">
        <v>624</v>
      </c>
      <c r="J34" s="9">
        <v>97</v>
      </c>
      <c r="K34" s="9">
        <v>62</v>
      </c>
      <c r="L34" s="9">
        <v>58</v>
      </c>
      <c r="M34" s="9">
        <v>91</v>
      </c>
      <c r="N34" s="9">
        <v>44</v>
      </c>
      <c r="O34" s="9">
        <v>142</v>
      </c>
      <c r="P34" s="8">
        <v>3091</v>
      </c>
      <c r="Q34" s="9">
        <v>12</v>
      </c>
      <c r="R34" s="9">
        <v>10</v>
      </c>
      <c r="S34" s="10"/>
    </row>
    <row r="35" spans="1:19" x14ac:dyDescent="0.2">
      <c r="A35" s="24" t="s">
        <v>237</v>
      </c>
      <c r="B35" s="19">
        <v>4617</v>
      </c>
      <c r="C35" s="18">
        <v>23</v>
      </c>
      <c r="D35" s="18">
        <v>93</v>
      </c>
      <c r="E35" s="18">
        <v>130</v>
      </c>
      <c r="F35" s="18">
        <v>73</v>
      </c>
      <c r="G35" s="18">
        <v>76</v>
      </c>
      <c r="H35" s="18">
        <v>71</v>
      </c>
      <c r="I35" s="18">
        <v>616</v>
      </c>
      <c r="J35" s="18">
        <v>93</v>
      </c>
      <c r="K35" s="18">
        <v>58</v>
      </c>
      <c r="L35" s="18">
        <v>57</v>
      </c>
      <c r="M35" s="18">
        <v>86</v>
      </c>
      <c r="N35" s="18">
        <v>44</v>
      </c>
      <c r="O35" s="18">
        <v>135</v>
      </c>
      <c r="P35" s="19">
        <v>3040</v>
      </c>
      <c r="Q35" s="18">
        <v>12</v>
      </c>
      <c r="R35" s="18">
        <v>10</v>
      </c>
      <c r="S35" s="3"/>
    </row>
    <row r="36" spans="1:19" x14ac:dyDescent="0.2">
      <c r="A36" s="24" t="s">
        <v>243</v>
      </c>
      <c r="B36" s="18">
        <v>82</v>
      </c>
      <c r="C36" s="18" t="s">
        <v>23</v>
      </c>
      <c r="D36" s="18">
        <v>1</v>
      </c>
      <c r="E36" s="18">
        <v>3</v>
      </c>
      <c r="F36" s="18">
        <v>1</v>
      </c>
      <c r="G36" s="18">
        <v>2</v>
      </c>
      <c r="H36" s="18">
        <v>9</v>
      </c>
      <c r="I36" s="18">
        <v>8</v>
      </c>
      <c r="J36" s="18">
        <v>4</v>
      </c>
      <c r="K36" s="18">
        <v>3</v>
      </c>
      <c r="L36" s="18">
        <v>1</v>
      </c>
      <c r="M36" s="18">
        <v>5</v>
      </c>
      <c r="N36" s="18" t="s">
        <v>23</v>
      </c>
      <c r="O36" s="18">
        <v>5</v>
      </c>
      <c r="P36" s="18">
        <v>40</v>
      </c>
      <c r="Q36" s="18" t="s">
        <v>23</v>
      </c>
      <c r="R36" s="18" t="s">
        <v>23</v>
      </c>
      <c r="S36" s="3"/>
    </row>
    <row r="37" spans="1:19" x14ac:dyDescent="0.2">
      <c r="A37" s="24" t="s">
        <v>244</v>
      </c>
      <c r="B37" s="18">
        <v>10</v>
      </c>
      <c r="C37" s="18" t="s">
        <v>23</v>
      </c>
      <c r="D37" s="18" t="s">
        <v>23</v>
      </c>
      <c r="E37" s="18" t="s">
        <v>23</v>
      </c>
      <c r="F37" s="18" t="s">
        <v>23</v>
      </c>
      <c r="G37" s="18" t="s">
        <v>23</v>
      </c>
      <c r="H37" s="18" t="s">
        <v>23</v>
      </c>
      <c r="I37" s="18" t="s">
        <v>23</v>
      </c>
      <c r="J37" s="18" t="s">
        <v>23</v>
      </c>
      <c r="K37" s="18" t="s">
        <v>23</v>
      </c>
      <c r="L37" s="18" t="s">
        <v>23</v>
      </c>
      <c r="M37" s="18" t="s">
        <v>23</v>
      </c>
      <c r="N37" s="18" t="s">
        <v>23</v>
      </c>
      <c r="O37" s="18">
        <v>2</v>
      </c>
      <c r="P37" s="18">
        <v>8</v>
      </c>
      <c r="Q37" s="18" t="s">
        <v>23</v>
      </c>
      <c r="R37" s="18" t="s">
        <v>23</v>
      </c>
      <c r="S37" s="3"/>
    </row>
    <row r="38" spans="1:19" x14ac:dyDescent="0.2">
      <c r="A38" s="24" t="s">
        <v>245</v>
      </c>
      <c r="B38" s="18">
        <v>4</v>
      </c>
      <c r="C38" s="18" t="s">
        <v>23</v>
      </c>
      <c r="D38" s="18" t="s">
        <v>23</v>
      </c>
      <c r="E38" s="18" t="s">
        <v>23</v>
      </c>
      <c r="F38" s="18" t="s">
        <v>23</v>
      </c>
      <c r="G38" s="18" t="s">
        <v>23</v>
      </c>
      <c r="H38" s="18" t="s">
        <v>23</v>
      </c>
      <c r="I38" s="18" t="s">
        <v>23</v>
      </c>
      <c r="J38" s="18" t="s">
        <v>23</v>
      </c>
      <c r="K38" s="18">
        <v>1</v>
      </c>
      <c r="L38" s="18" t="s">
        <v>23</v>
      </c>
      <c r="M38" s="18" t="s">
        <v>23</v>
      </c>
      <c r="N38" s="18" t="s">
        <v>23</v>
      </c>
      <c r="O38" s="18" t="s">
        <v>23</v>
      </c>
      <c r="P38" s="18">
        <v>3</v>
      </c>
      <c r="Q38" s="18" t="s">
        <v>23</v>
      </c>
      <c r="R38" s="18" t="s">
        <v>23</v>
      </c>
      <c r="S38" s="3"/>
    </row>
    <row r="39" spans="1:19" s="11" customFormat="1" x14ac:dyDescent="0.2">
      <c r="A39" s="21" t="s">
        <v>248</v>
      </c>
      <c r="B39" s="8">
        <v>4713</v>
      </c>
      <c r="C39" s="9">
        <v>23</v>
      </c>
      <c r="D39" s="9">
        <v>94</v>
      </c>
      <c r="E39" s="9">
        <v>133</v>
      </c>
      <c r="F39" s="9">
        <v>74</v>
      </c>
      <c r="G39" s="9">
        <v>78</v>
      </c>
      <c r="H39" s="9">
        <v>80</v>
      </c>
      <c r="I39" s="9">
        <v>624</v>
      </c>
      <c r="J39" s="9">
        <v>97</v>
      </c>
      <c r="K39" s="9">
        <v>62</v>
      </c>
      <c r="L39" s="9">
        <v>58</v>
      </c>
      <c r="M39" s="9">
        <v>91</v>
      </c>
      <c r="N39" s="9">
        <v>44</v>
      </c>
      <c r="O39" s="9">
        <v>142</v>
      </c>
      <c r="P39" s="8">
        <v>3091</v>
      </c>
      <c r="Q39" s="9">
        <v>12</v>
      </c>
      <c r="R39" s="9">
        <v>10</v>
      </c>
      <c r="S39" s="10"/>
    </row>
    <row r="40" spans="1:19" x14ac:dyDescent="0.2">
      <c r="A40" s="24" t="s">
        <v>237</v>
      </c>
      <c r="B40" s="19">
        <v>4078</v>
      </c>
      <c r="C40" s="18">
        <v>19</v>
      </c>
      <c r="D40" s="18">
        <v>69</v>
      </c>
      <c r="E40" s="18">
        <v>111</v>
      </c>
      <c r="F40" s="18">
        <v>59</v>
      </c>
      <c r="G40" s="18">
        <v>67</v>
      </c>
      <c r="H40" s="18">
        <v>66</v>
      </c>
      <c r="I40" s="18">
        <v>502</v>
      </c>
      <c r="J40" s="18">
        <v>79</v>
      </c>
      <c r="K40" s="18">
        <v>45</v>
      </c>
      <c r="L40" s="18">
        <v>50</v>
      </c>
      <c r="M40" s="18">
        <v>71</v>
      </c>
      <c r="N40" s="18">
        <v>40</v>
      </c>
      <c r="O40" s="18">
        <v>119</v>
      </c>
      <c r="P40" s="19">
        <v>2759</v>
      </c>
      <c r="Q40" s="18">
        <v>12</v>
      </c>
      <c r="R40" s="18">
        <v>10</v>
      </c>
      <c r="S40" s="3"/>
    </row>
    <row r="41" spans="1:19" x14ac:dyDescent="0.2">
      <c r="A41" s="24" t="s">
        <v>243</v>
      </c>
      <c r="B41" s="18">
        <v>598</v>
      </c>
      <c r="C41" s="18">
        <v>4</v>
      </c>
      <c r="D41" s="18">
        <v>25</v>
      </c>
      <c r="E41" s="18">
        <v>21</v>
      </c>
      <c r="F41" s="18">
        <v>15</v>
      </c>
      <c r="G41" s="18">
        <v>11</v>
      </c>
      <c r="H41" s="18">
        <v>14</v>
      </c>
      <c r="I41" s="18">
        <v>118</v>
      </c>
      <c r="J41" s="18">
        <v>18</v>
      </c>
      <c r="K41" s="18">
        <v>17</v>
      </c>
      <c r="L41" s="18">
        <v>8</v>
      </c>
      <c r="M41" s="18">
        <v>20</v>
      </c>
      <c r="N41" s="18">
        <v>3</v>
      </c>
      <c r="O41" s="18">
        <v>20</v>
      </c>
      <c r="P41" s="18">
        <v>304</v>
      </c>
      <c r="Q41" s="18" t="s">
        <v>23</v>
      </c>
      <c r="R41" s="18" t="s">
        <v>23</v>
      </c>
      <c r="S41" s="3"/>
    </row>
    <row r="42" spans="1:19" x14ac:dyDescent="0.2">
      <c r="A42" s="24" t="s">
        <v>244</v>
      </c>
      <c r="B42" s="18">
        <v>34</v>
      </c>
      <c r="C42" s="18" t="s">
        <v>23</v>
      </c>
      <c r="D42" s="18" t="s">
        <v>23</v>
      </c>
      <c r="E42" s="18">
        <v>1</v>
      </c>
      <c r="F42" s="18" t="s">
        <v>23</v>
      </c>
      <c r="G42" s="18" t="s">
        <v>23</v>
      </c>
      <c r="H42" s="18" t="s">
        <v>23</v>
      </c>
      <c r="I42" s="18">
        <v>4</v>
      </c>
      <c r="J42" s="18" t="s">
        <v>23</v>
      </c>
      <c r="K42" s="18" t="s">
        <v>23</v>
      </c>
      <c r="L42" s="18" t="s">
        <v>23</v>
      </c>
      <c r="M42" s="18" t="s">
        <v>23</v>
      </c>
      <c r="N42" s="18">
        <v>1</v>
      </c>
      <c r="O42" s="18">
        <v>3</v>
      </c>
      <c r="P42" s="18">
        <v>25</v>
      </c>
      <c r="Q42" s="18" t="s">
        <v>23</v>
      </c>
      <c r="R42" s="18" t="s">
        <v>23</v>
      </c>
      <c r="S42" s="3"/>
    </row>
    <row r="43" spans="1:19" ht="10.8" thickBot="1" x14ac:dyDescent="0.25">
      <c r="A43" s="26" t="s">
        <v>245</v>
      </c>
      <c r="B43" s="27">
        <v>3</v>
      </c>
      <c r="C43" s="27" t="s">
        <v>23</v>
      </c>
      <c r="D43" s="27" t="s">
        <v>23</v>
      </c>
      <c r="E43" s="27" t="s">
        <v>23</v>
      </c>
      <c r="F43" s="27" t="s">
        <v>23</v>
      </c>
      <c r="G43" s="27" t="s">
        <v>23</v>
      </c>
      <c r="H43" s="27" t="s">
        <v>23</v>
      </c>
      <c r="I43" s="27" t="s">
        <v>23</v>
      </c>
      <c r="J43" s="27" t="s">
        <v>23</v>
      </c>
      <c r="K43" s="27" t="s">
        <v>23</v>
      </c>
      <c r="L43" s="27" t="s">
        <v>23</v>
      </c>
      <c r="M43" s="27" t="s">
        <v>23</v>
      </c>
      <c r="N43" s="27" t="s">
        <v>23</v>
      </c>
      <c r="O43" s="27" t="s">
        <v>23</v>
      </c>
      <c r="P43" s="27">
        <v>3</v>
      </c>
      <c r="Q43" s="27" t="s">
        <v>23</v>
      </c>
      <c r="R43" s="27" t="s">
        <v>23</v>
      </c>
      <c r="S43" s="3"/>
    </row>
    <row r="44" spans="1:19" ht="18.75" customHeight="1" thickTop="1" x14ac:dyDescent="0.2">
      <c r="A44" s="50" t="s">
        <v>55</v>
      </c>
    </row>
  </sheetData>
  <mergeCells count="2">
    <mergeCell ref="A2:A3"/>
    <mergeCell ref="B2:R2"/>
  </mergeCells>
  <pageMargins left="0.7" right="0.7" top="0.75" bottom="0.75" header="0.3" footer="0.3"/>
  <pageSetup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BA001-7441-479A-B58A-878E193EB249}">
  <dimension ref="A1:S45"/>
  <sheetViews>
    <sheetView showGridLines="0" zoomScaleNormal="100" workbookViewId="0">
      <selection sqref="A1:XFD1048576"/>
    </sheetView>
  </sheetViews>
  <sheetFormatPr defaultRowHeight="10.199999999999999" x14ac:dyDescent="0.2"/>
  <cols>
    <col min="1" max="1" width="40.44140625" style="2" customWidth="1"/>
    <col min="2" max="2" width="8.88671875" style="2"/>
    <col min="3" max="3" width="5.44140625" style="2" customWidth="1"/>
    <col min="4" max="4" width="6.6640625" style="2" customWidth="1"/>
    <col min="5" max="5" width="6.44140625" style="2" customWidth="1"/>
    <col min="6" max="6" width="8.109375" style="2" customWidth="1"/>
    <col min="7" max="7" width="5" style="2" customWidth="1"/>
    <col min="8" max="8" width="6.5546875" style="2" customWidth="1"/>
    <col min="9" max="9" width="7" style="2" customWidth="1"/>
    <col min="10" max="10" width="4.88671875" style="2" customWidth="1"/>
    <col min="11" max="11" width="4.6640625" style="2" customWidth="1"/>
    <col min="12" max="12" width="5.6640625" style="2" customWidth="1"/>
    <col min="13" max="13" width="7.33203125" style="2" customWidth="1"/>
    <col min="14" max="14" width="7.88671875" style="2" customWidth="1"/>
    <col min="15" max="16" width="6.109375" style="2" customWidth="1"/>
    <col min="17" max="17" width="5.109375" style="2" customWidth="1"/>
    <col min="18" max="18" width="6" style="2" customWidth="1"/>
    <col min="19" max="256" width="8.88671875" style="2"/>
    <col min="257" max="257" width="46.88671875" style="2" customWidth="1"/>
    <col min="258" max="512" width="8.88671875" style="2"/>
    <col min="513" max="513" width="46.88671875" style="2" customWidth="1"/>
    <col min="514" max="768" width="8.88671875" style="2"/>
    <col min="769" max="769" width="46.88671875" style="2" customWidth="1"/>
    <col min="770" max="1024" width="8.88671875" style="2"/>
    <col min="1025" max="1025" width="46.88671875" style="2" customWidth="1"/>
    <col min="1026" max="1280" width="8.88671875" style="2"/>
    <col min="1281" max="1281" width="46.88671875" style="2" customWidth="1"/>
    <col min="1282" max="1536" width="8.88671875" style="2"/>
    <col min="1537" max="1537" width="46.88671875" style="2" customWidth="1"/>
    <col min="1538" max="1792" width="8.88671875" style="2"/>
    <col min="1793" max="1793" width="46.88671875" style="2" customWidth="1"/>
    <col min="1794" max="2048" width="8.88671875" style="2"/>
    <col min="2049" max="2049" width="46.88671875" style="2" customWidth="1"/>
    <col min="2050" max="2304" width="8.88671875" style="2"/>
    <col min="2305" max="2305" width="46.88671875" style="2" customWidth="1"/>
    <col min="2306" max="2560" width="8.88671875" style="2"/>
    <col min="2561" max="2561" width="46.88671875" style="2" customWidth="1"/>
    <col min="2562" max="2816" width="8.88671875" style="2"/>
    <col min="2817" max="2817" width="46.88671875" style="2" customWidth="1"/>
    <col min="2818" max="3072" width="8.88671875" style="2"/>
    <col min="3073" max="3073" width="46.88671875" style="2" customWidth="1"/>
    <col min="3074" max="3328" width="8.88671875" style="2"/>
    <col min="3329" max="3329" width="46.88671875" style="2" customWidth="1"/>
    <col min="3330" max="3584" width="8.88671875" style="2"/>
    <col min="3585" max="3585" width="46.88671875" style="2" customWidth="1"/>
    <col min="3586" max="3840" width="8.88671875" style="2"/>
    <col min="3841" max="3841" width="46.88671875" style="2" customWidth="1"/>
    <col min="3842" max="4096" width="8.88671875" style="2"/>
    <col min="4097" max="4097" width="46.88671875" style="2" customWidth="1"/>
    <col min="4098" max="4352" width="8.88671875" style="2"/>
    <col min="4353" max="4353" width="46.88671875" style="2" customWidth="1"/>
    <col min="4354" max="4608" width="8.88671875" style="2"/>
    <col min="4609" max="4609" width="46.88671875" style="2" customWidth="1"/>
    <col min="4610" max="4864" width="8.88671875" style="2"/>
    <col min="4865" max="4865" width="46.88671875" style="2" customWidth="1"/>
    <col min="4866" max="5120" width="8.88671875" style="2"/>
    <col min="5121" max="5121" width="46.88671875" style="2" customWidth="1"/>
    <col min="5122" max="5376" width="8.88671875" style="2"/>
    <col min="5377" max="5377" width="46.88671875" style="2" customWidth="1"/>
    <col min="5378" max="5632" width="8.88671875" style="2"/>
    <col min="5633" max="5633" width="46.88671875" style="2" customWidth="1"/>
    <col min="5634" max="5888" width="8.88671875" style="2"/>
    <col min="5889" max="5889" width="46.88671875" style="2" customWidth="1"/>
    <col min="5890" max="6144" width="8.88671875" style="2"/>
    <col min="6145" max="6145" width="46.88671875" style="2" customWidth="1"/>
    <col min="6146" max="6400" width="8.88671875" style="2"/>
    <col min="6401" max="6401" width="46.88671875" style="2" customWidth="1"/>
    <col min="6402" max="6656" width="8.88671875" style="2"/>
    <col min="6657" max="6657" width="46.88671875" style="2" customWidth="1"/>
    <col min="6658" max="6912" width="8.88671875" style="2"/>
    <col min="6913" max="6913" width="46.88671875" style="2" customWidth="1"/>
    <col min="6914" max="7168" width="8.88671875" style="2"/>
    <col min="7169" max="7169" width="46.88671875" style="2" customWidth="1"/>
    <col min="7170" max="7424" width="8.88671875" style="2"/>
    <col min="7425" max="7425" width="46.88671875" style="2" customWidth="1"/>
    <col min="7426" max="7680" width="8.88671875" style="2"/>
    <col min="7681" max="7681" width="46.88671875" style="2" customWidth="1"/>
    <col min="7682" max="7936" width="8.88671875" style="2"/>
    <col min="7937" max="7937" width="46.88671875" style="2" customWidth="1"/>
    <col min="7938" max="8192" width="8.88671875" style="2"/>
    <col min="8193" max="8193" width="46.88671875" style="2" customWidth="1"/>
    <col min="8194" max="8448" width="8.88671875" style="2"/>
    <col min="8449" max="8449" width="46.88671875" style="2" customWidth="1"/>
    <col min="8450" max="8704" width="8.88671875" style="2"/>
    <col min="8705" max="8705" width="46.88671875" style="2" customWidth="1"/>
    <col min="8706" max="8960" width="8.88671875" style="2"/>
    <col min="8961" max="8961" width="46.88671875" style="2" customWidth="1"/>
    <col min="8962" max="9216" width="8.88671875" style="2"/>
    <col min="9217" max="9217" width="46.88671875" style="2" customWidth="1"/>
    <col min="9218" max="9472" width="8.88671875" style="2"/>
    <col min="9473" max="9473" width="46.88671875" style="2" customWidth="1"/>
    <col min="9474" max="9728" width="8.88671875" style="2"/>
    <col min="9729" max="9729" width="46.88671875" style="2" customWidth="1"/>
    <col min="9730" max="9984" width="8.88671875" style="2"/>
    <col min="9985" max="9985" width="46.88671875" style="2" customWidth="1"/>
    <col min="9986" max="10240" width="8.88671875" style="2"/>
    <col min="10241" max="10241" width="46.88671875" style="2" customWidth="1"/>
    <col min="10242" max="10496" width="8.88671875" style="2"/>
    <col min="10497" max="10497" width="46.88671875" style="2" customWidth="1"/>
    <col min="10498" max="10752" width="8.88671875" style="2"/>
    <col min="10753" max="10753" width="46.88671875" style="2" customWidth="1"/>
    <col min="10754" max="11008" width="8.88671875" style="2"/>
    <col min="11009" max="11009" width="46.88671875" style="2" customWidth="1"/>
    <col min="11010" max="11264" width="8.88671875" style="2"/>
    <col min="11265" max="11265" width="46.88671875" style="2" customWidth="1"/>
    <col min="11266" max="11520" width="8.88671875" style="2"/>
    <col min="11521" max="11521" width="46.88671875" style="2" customWidth="1"/>
    <col min="11522" max="11776" width="8.88671875" style="2"/>
    <col min="11777" max="11777" width="46.88671875" style="2" customWidth="1"/>
    <col min="11778" max="12032" width="8.88671875" style="2"/>
    <col min="12033" max="12033" width="46.88671875" style="2" customWidth="1"/>
    <col min="12034" max="12288" width="8.88671875" style="2"/>
    <col min="12289" max="12289" width="46.88671875" style="2" customWidth="1"/>
    <col min="12290" max="12544" width="8.88671875" style="2"/>
    <col min="12545" max="12545" width="46.88671875" style="2" customWidth="1"/>
    <col min="12546" max="12800" width="8.88671875" style="2"/>
    <col min="12801" max="12801" width="46.88671875" style="2" customWidth="1"/>
    <col min="12802" max="13056" width="8.88671875" style="2"/>
    <col min="13057" max="13057" width="46.88671875" style="2" customWidth="1"/>
    <col min="13058" max="13312" width="8.88671875" style="2"/>
    <col min="13313" max="13313" width="46.88671875" style="2" customWidth="1"/>
    <col min="13314" max="13568" width="8.88671875" style="2"/>
    <col min="13569" max="13569" width="46.88671875" style="2" customWidth="1"/>
    <col min="13570" max="13824" width="8.88671875" style="2"/>
    <col min="13825" max="13825" width="46.88671875" style="2" customWidth="1"/>
    <col min="13826" max="14080" width="8.88671875" style="2"/>
    <col min="14081" max="14081" width="46.88671875" style="2" customWidth="1"/>
    <col min="14082" max="14336" width="8.88671875" style="2"/>
    <col min="14337" max="14337" width="46.88671875" style="2" customWidth="1"/>
    <col min="14338" max="14592" width="8.88671875" style="2"/>
    <col min="14593" max="14593" width="46.88671875" style="2" customWidth="1"/>
    <col min="14594" max="14848" width="8.88671875" style="2"/>
    <col min="14849" max="14849" width="46.88671875" style="2" customWidth="1"/>
    <col min="14850" max="15104" width="8.88671875" style="2"/>
    <col min="15105" max="15105" width="46.88671875" style="2" customWidth="1"/>
    <col min="15106" max="15360" width="8.88671875" style="2"/>
    <col min="15361" max="15361" width="46.88671875" style="2" customWidth="1"/>
    <col min="15362" max="15616" width="8.88671875" style="2"/>
    <col min="15617" max="15617" width="46.88671875" style="2" customWidth="1"/>
    <col min="15618" max="15872" width="8.88671875" style="2"/>
    <col min="15873" max="15873" width="46.88671875" style="2" customWidth="1"/>
    <col min="15874" max="16128" width="8.88671875" style="2"/>
    <col min="16129" max="16129" width="46.88671875" style="2" customWidth="1"/>
    <col min="16130" max="16384" width="8.88671875" style="2"/>
  </cols>
  <sheetData>
    <row r="1" spans="1:19" ht="22.5" customHeight="1" x14ac:dyDescent="0.2">
      <c r="A1" s="1" t="s">
        <v>249</v>
      </c>
    </row>
    <row r="2" spans="1:19" x14ac:dyDescent="0.2">
      <c r="A2" s="114" t="s">
        <v>250</v>
      </c>
      <c r="B2" s="103" t="s">
        <v>2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5"/>
      <c r="S2" s="3"/>
    </row>
    <row r="3" spans="1:19" ht="45.75" customHeight="1" x14ac:dyDescent="0.2">
      <c r="A3" s="114"/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6" t="s">
        <v>19</v>
      </c>
      <c r="S3" s="3"/>
    </row>
    <row r="4" spans="1:19" s="11" customFormat="1" x14ac:dyDescent="0.2">
      <c r="A4" s="34" t="s">
        <v>251</v>
      </c>
      <c r="B4" s="8">
        <v>4713</v>
      </c>
      <c r="C4" s="9">
        <v>23</v>
      </c>
      <c r="D4" s="9">
        <v>94</v>
      </c>
      <c r="E4" s="9">
        <v>133</v>
      </c>
      <c r="F4" s="9">
        <v>74</v>
      </c>
      <c r="G4" s="9">
        <v>78</v>
      </c>
      <c r="H4" s="9">
        <v>80</v>
      </c>
      <c r="I4" s="9">
        <v>624</v>
      </c>
      <c r="J4" s="9">
        <v>97</v>
      </c>
      <c r="K4" s="9">
        <v>62</v>
      </c>
      <c r="L4" s="9">
        <v>58</v>
      </c>
      <c r="M4" s="9">
        <v>91</v>
      </c>
      <c r="N4" s="9">
        <v>44</v>
      </c>
      <c r="O4" s="9">
        <v>142</v>
      </c>
      <c r="P4" s="8">
        <v>3091</v>
      </c>
      <c r="Q4" s="9">
        <v>12</v>
      </c>
      <c r="R4" s="9">
        <v>10</v>
      </c>
      <c r="S4" s="10"/>
    </row>
    <row r="5" spans="1:19" x14ac:dyDescent="0.2">
      <c r="A5" s="37" t="s">
        <v>252</v>
      </c>
      <c r="B5" s="19">
        <v>3093</v>
      </c>
      <c r="C5" s="18">
        <v>19</v>
      </c>
      <c r="D5" s="18">
        <v>72</v>
      </c>
      <c r="E5" s="18">
        <v>111</v>
      </c>
      <c r="F5" s="18">
        <v>54</v>
      </c>
      <c r="G5" s="18">
        <v>56</v>
      </c>
      <c r="H5" s="18">
        <v>65</v>
      </c>
      <c r="I5" s="18">
        <v>391</v>
      </c>
      <c r="J5" s="18">
        <v>80</v>
      </c>
      <c r="K5" s="18">
        <v>38</v>
      </c>
      <c r="L5" s="18">
        <v>52</v>
      </c>
      <c r="M5" s="18">
        <v>77</v>
      </c>
      <c r="N5" s="18">
        <v>38</v>
      </c>
      <c r="O5" s="18">
        <v>110</v>
      </c>
      <c r="P5" s="19">
        <v>1908</v>
      </c>
      <c r="Q5" s="18">
        <v>12</v>
      </c>
      <c r="R5" s="18">
        <v>10</v>
      </c>
      <c r="S5" s="3"/>
    </row>
    <row r="6" spans="1:19" x14ac:dyDescent="0.2">
      <c r="A6" s="37" t="s">
        <v>253</v>
      </c>
      <c r="B6" s="19">
        <v>1074</v>
      </c>
      <c r="C6" s="18">
        <v>3</v>
      </c>
      <c r="D6" s="18">
        <v>18</v>
      </c>
      <c r="E6" s="18">
        <v>18</v>
      </c>
      <c r="F6" s="18">
        <v>15</v>
      </c>
      <c r="G6" s="18">
        <v>16</v>
      </c>
      <c r="H6" s="18">
        <v>13</v>
      </c>
      <c r="I6" s="18">
        <v>157</v>
      </c>
      <c r="J6" s="18">
        <v>11</v>
      </c>
      <c r="K6" s="18">
        <v>19</v>
      </c>
      <c r="L6" s="18">
        <v>5</v>
      </c>
      <c r="M6" s="18">
        <v>10</v>
      </c>
      <c r="N6" s="18">
        <v>4</v>
      </c>
      <c r="O6" s="18">
        <v>21</v>
      </c>
      <c r="P6" s="18">
        <v>764</v>
      </c>
      <c r="Q6" s="18" t="s">
        <v>23</v>
      </c>
      <c r="R6" s="18" t="s">
        <v>23</v>
      </c>
      <c r="S6" s="3"/>
    </row>
    <row r="7" spans="1:19" x14ac:dyDescent="0.2">
      <c r="A7" s="37" t="s">
        <v>254</v>
      </c>
      <c r="B7" s="18">
        <v>296</v>
      </c>
      <c r="C7" s="18" t="s">
        <v>23</v>
      </c>
      <c r="D7" s="18">
        <v>2</v>
      </c>
      <c r="E7" s="18">
        <v>3</v>
      </c>
      <c r="F7" s="18">
        <v>3</v>
      </c>
      <c r="G7" s="18">
        <v>2</v>
      </c>
      <c r="H7" s="18">
        <v>2</v>
      </c>
      <c r="I7" s="18">
        <v>35</v>
      </c>
      <c r="J7" s="18">
        <v>3</v>
      </c>
      <c r="K7" s="18">
        <v>3</v>
      </c>
      <c r="L7" s="18">
        <v>1</v>
      </c>
      <c r="M7" s="18">
        <v>2</v>
      </c>
      <c r="N7" s="18" t="s">
        <v>23</v>
      </c>
      <c r="O7" s="18">
        <v>5</v>
      </c>
      <c r="P7" s="18">
        <v>235</v>
      </c>
      <c r="Q7" s="18" t="s">
        <v>23</v>
      </c>
      <c r="R7" s="18" t="s">
        <v>23</v>
      </c>
      <c r="S7" s="3"/>
    </row>
    <row r="8" spans="1:19" x14ac:dyDescent="0.2">
      <c r="A8" s="37" t="s">
        <v>255</v>
      </c>
      <c r="B8" s="18">
        <v>123</v>
      </c>
      <c r="C8" s="18">
        <v>1</v>
      </c>
      <c r="D8" s="18">
        <v>2</v>
      </c>
      <c r="E8" s="18">
        <v>1</v>
      </c>
      <c r="F8" s="18">
        <v>1</v>
      </c>
      <c r="G8" s="18" t="s">
        <v>23</v>
      </c>
      <c r="H8" s="18" t="s">
        <v>23</v>
      </c>
      <c r="I8" s="18">
        <v>19</v>
      </c>
      <c r="J8" s="18" t="s">
        <v>23</v>
      </c>
      <c r="K8" s="18" t="s">
        <v>23</v>
      </c>
      <c r="L8" s="18" t="s">
        <v>23</v>
      </c>
      <c r="M8" s="18">
        <v>1</v>
      </c>
      <c r="N8" s="18">
        <v>2</v>
      </c>
      <c r="O8" s="18">
        <v>2</v>
      </c>
      <c r="P8" s="18">
        <v>94</v>
      </c>
      <c r="Q8" s="18" t="s">
        <v>23</v>
      </c>
      <c r="R8" s="18" t="s">
        <v>23</v>
      </c>
      <c r="S8" s="3"/>
    </row>
    <row r="9" spans="1:19" x14ac:dyDescent="0.2">
      <c r="A9" s="37" t="s">
        <v>256</v>
      </c>
      <c r="B9" s="18">
        <v>47</v>
      </c>
      <c r="C9" s="18" t="s">
        <v>23</v>
      </c>
      <c r="D9" s="18" t="s">
        <v>23</v>
      </c>
      <c r="E9" s="18" t="s">
        <v>23</v>
      </c>
      <c r="F9" s="18">
        <v>1</v>
      </c>
      <c r="G9" s="18">
        <v>1</v>
      </c>
      <c r="H9" s="18" t="s">
        <v>23</v>
      </c>
      <c r="I9" s="18">
        <v>12</v>
      </c>
      <c r="J9" s="18" t="s">
        <v>23</v>
      </c>
      <c r="K9" s="18" t="s">
        <v>23</v>
      </c>
      <c r="L9" s="18" t="s">
        <v>23</v>
      </c>
      <c r="M9" s="18" t="s">
        <v>23</v>
      </c>
      <c r="N9" s="18" t="s">
        <v>23</v>
      </c>
      <c r="O9" s="18">
        <v>1</v>
      </c>
      <c r="P9" s="18">
        <v>32</v>
      </c>
      <c r="Q9" s="18" t="s">
        <v>23</v>
      </c>
      <c r="R9" s="18" t="s">
        <v>23</v>
      </c>
      <c r="S9" s="3"/>
    </row>
    <row r="10" spans="1:19" x14ac:dyDescent="0.2">
      <c r="A10" s="37" t="s">
        <v>257</v>
      </c>
      <c r="B10" s="18">
        <v>40</v>
      </c>
      <c r="C10" s="18" t="s">
        <v>23</v>
      </c>
      <c r="D10" s="18" t="s">
        <v>23</v>
      </c>
      <c r="E10" s="18" t="s">
        <v>23</v>
      </c>
      <c r="F10" s="18" t="s">
        <v>23</v>
      </c>
      <c r="G10" s="18">
        <v>2</v>
      </c>
      <c r="H10" s="18" t="s">
        <v>23</v>
      </c>
      <c r="I10" s="18">
        <v>7</v>
      </c>
      <c r="J10" s="18">
        <v>1</v>
      </c>
      <c r="K10" s="18">
        <v>2</v>
      </c>
      <c r="L10" s="18" t="s">
        <v>23</v>
      </c>
      <c r="M10" s="18" t="s">
        <v>23</v>
      </c>
      <c r="N10" s="18" t="s">
        <v>23</v>
      </c>
      <c r="O10" s="18" t="s">
        <v>23</v>
      </c>
      <c r="P10" s="18">
        <v>28</v>
      </c>
      <c r="Q10" s="18" t="s">
        <v>23</v>
      </c>
      <c r="R10" s="18" t="s">
        <v>23</v>
      </c>
      <c r="S10" s="3"/>
    </row>
    <row r="11" spans="1:19" x14ac:dyDescent="0.2">
      <c r="A11" s="37" t="s">
        <v>258</v>
      </c>
      <c r="B11" s="18">
        <v>11</v>
      </c>
      <c r="C11" s="18" t="s">
        <v>23</v>
      </c>
      <c r="D11" s="18" t="s">
        <v>23</v>
      </c>
      <c r="E11" s="18" t="s">
        <v>23</v>
      </c>
      <c r="F11" s="18" t="s">
        <v>23</v>
      </c>
      <c r="G11" s="18" t="s">
        <v>23</v>
      </c>
      <c r="H11" s="18" t="s">
        <v>23</v>
      </c>
      <c r="I11" s="18" t="s">
        <v>23</v>
      </c>
      <c r="J11" s="18" t="s">
        <v>23</v>
      </c>
      <c r="K11" s="18" t="s">
        <v>23</v>
      </c>
      <c r="L11" s="18" t="s">
        <v>23</v>
      </c>
      <c r="M11" s="18" t="s">
        <v>23</v>
      </c>
      <c r="N11" s="18" t="s">
        <v>23</v>
      </c>
      <c r="O11" s="18">
        <v>1</v>
      </c>
      <c r="P11" s="18">
        <v>10</v>
      </c>
      <c r="Q11" s="18" t="s">
        <v>23</v>
      </c>
      <c r="R11" s="18" t="s">
        <v>23</v>
      </c>
      <c r="S11" s="3"/>
    </row>
    <row r="12" spans="1:19" x14ac:dyDescent="0.2">
      <c r="A12" s="37" t="s">
        <v>259</v>
      </c>
      <c r="B12" s="18">
        <v>8</v>
      </c>
      <c r="C12" s="18" t="s">
        <v>23</v>
      </c>
      <c r="D12" s="18" t="s">
        <v>23</v>
      </c>
      <c r="E12" s="18" t="s">
        <v>23</v>
      </c>
      <c r="F12" s="18" t="s">
        <v>23</v>
      </c>
      <c r="G12" s="18">
        <v>1</v>
      </c>
      <c r="H12" s="18" t="s">
        <v>23</v>
      </c>
      <c r="I12" s="18">
        <v>2</v>
      </c>
      <c r="J12" s="18" t="s">
        <v>23</v>
      </c>
      <c r="K12" s="18" t="s">
        <v>23</v>
      </c>
      <c r="L12" s="18" t="s">
        <v>23</v>
      </c>
      <c r="M12" s="18" t="s">
        <v>23</v>
      </c>
      <c r="N12" s="18" t="s">
        <v>23</v>
      </c>
      <c r="O12" s="18" t="s">
        <v>23</v>
      </c>
      <c r="P12" s="18">
        <v>5</v>
      </c>
      <c r="Q12" s="18" t="s">
        <v>23</v>
      </c>
      <c r="R12" s="18" t="s">
        <v>23</v>
      </c>
      <c r="S12" s="3"/>
    </row>
    <row r="13" spans="1:19" x14ac:dyDescent="0.2">
      <c r="A13" s="37" t="s">
        <v>260</v>
      </c>
      <c r="B13" s="18">
        <v>5</v>
      </c>
      <c r="C13" s="18" t="s">
        <v>23</v>
      </c>
      <c r="D13" s="18" t="s">
        <v>23</v>
      </c>
      <c r="E13" s="18" t="s">
        <v>23</v>
      </c>
      <c r="F13" s="18" t="s">
        <v>23</v>
      </c>
      <c r="G13" s="18" t="s">
        <v>23</v>
      </c>
      <c r="H13" s="18" t="s">
        <v>23</v>
      </c>
      <c r="I13" s="18" t="s">
        <v>23</v>
      </c>
      <c r="J13" s="18">
        <v>2</v>
      </c>
      <c r="K13" s="18" t="s">
        <v>23</v>
      </c>
      <c r="L13" s="18" t="s">
        <v>23</v>
      </c>
      <c r="M13" s="18">
        <v>1</v>
      </c>
      <c r="N13" s="18" t="s">
        <v>23</v>
      </c>
      <c r="O13" s="18" t="s">
        <v>23</v>
      </c>
      <c r="P13" s="18">
        <v>2</v>
      </c>
      <c r="Q13" s="18" t="s">
        <v>23</v>
      </c>
      <c r="R13" s="18" t="s">
        <v>23</v>
      </c>
      <c r="S13" s="3"/>
    </row>
    <row r="14" spans="1:19" x14ac:dyDescent="0.2">
      <c r="A14" s="37" t="s">
        <v>261</v>
      </c>
      <c r="B14" s="18">
        <v>2</v>
      </c>
      <c r="C14" s="18" t="s">
        <v>23</v>
      </c>
      <c r="D14" s="18" t="s">
        <v>23</v>
      </c>
      <c r="E14" s="18" t="s">
        <v>23</v>
      </c>
      <c r="F14" s="18" t="s">
        <v>23</v>
      </c>
      <c r="G14" s="18" t="s">
        <v>23</v>
      </c>
      <c r="H14" s="18" t="s">
        <v>23</v>
      </c>
      <c r="I14" s="18" t="s">
        <v>23</v>
      </c>
      <c r="J14" s="18" t="s">
        <v>23</v>
      </c>
      <c r="K14" s="18" t="s">
        <v>23</v>
      </c>
      <c r="L14" s="18" t="s">
        <v>23</v>
      </c>
      <c r="M14" s="18" t="s">
        <v>23</v>
      </c>
      <c r="N14" s="18" t="s">
        <v>23</v>
      </c>
      <c r="O14" s="18" t="s">
        <v>23</v>
      </c>
      <c r="P14" s="18">
        <v>2</v>
      </c>
      <c r="Q14" s="18" t="s">
        <v>23</v>
      </c>
      <c r="R14" s="18" t="s">
        <v>23</v>
      </c>
      <c r="S14" s="3"/>
    </row>
    <row r="15" spans="1:19" x14ac:dyDescent="0.2">
      <c r="A15" s="37" t="s">
        <v>262</v>
      </c>
      <c r="B15" s="18">
        <v>14</v>
      </c>
      <c r="C15" s="18" t="s">
        <v>23</v>
      </c>
      <c r="D15" s="18" t="s">
        <v>23</v>
      </c>
      <c r="E15" s="18" t="s">
        <v>23</v>
      </c>
      <c r="F15" s="18" t="s">
        <v>23</v>
      </c>
      <c r="G15" s="18" t="s">
        <v>23</v>
      </c>
      <c r="H15" s="18" t="s">
        <v>23</v>
      </c>
      <c r="I15" s="18">
        <v>1</v>
      </c>
      <c r="J15" s="18" t="s">
        <v>23</v>
      </c>
      <c r="K15" s="18" t="s">
        <v>23</v>
      </c>
      <c r="L15" s="18" t="s">
        <v>23</v>
      </c>
      <c r="M15" s="18" t="s">
        <v>23</v>
      </c>
      <c r="N15" s="18" t="s">
        <v>23</v>
      </c>
      <c r="O15" s="18">
        <v>2</v>
      </c>
      <c r="P15" s="18">
        <v>11</v>
      </c>
      <c r="Q15" s="18" t="s">
        <v>23</v>
      </c>
      <c r="R15" s="18" t="s">
        <v>23</v>
      </c>
      <c r="S15" s="3"/>
    </row>
    <row r="16" spans="1:19" s="11" customFormat="1" x14ac:dyDescent="0.2">
      <c r="A16" s="21" t="s">
        <v>263</v>
      </c>
      <c r="B16" s="8">
        <v>4713</v>
      </c>
      <c r="C16" s="9">
        <v>23</v>
      </c>
      <c r="D16" s="9">
        <v>94</v>
      </c>
      <c r="E16" s="9">
        <v>133</v>
      </c>
      <c r="F16" s="9">
        <v>74</v>
      </c>
      <c r="G16" s="9">
        <v>78</v>
      </c>
      <c r="H16" s="9">
        <v>80</v>
      </c>
      <c r="I16" s="9">
        <v>624</v>
      </c>
      <c r="J16" s="9">
        <v>97</v>
      </c>
      <c r="K16" s="9">
        <v>62</v>
      </c>
      <c r="L16" s="9">
        <v>58</v>
      </c>
      <c r="M16" s="9">
        <v>91</v>
      </c>
      <c r="N16" s="9">
        <v>44</v>
      </c>
      <c r="O16" s="9">
        <v>142</v>
      </c>
      <c r="P16" s="8">
        <v>3091</v>
      </c>
      <c r="Q16" s="9">
        <v>12</v>
      </c>
      <c r="R16" s="9">
        <v>10</v>
      </c>
      <c r="S16" s="10"/>
    </row>
    <row r="17" spans="1:19" x14ac:dyDescent="0.2">
      <c r="A17" s="37" t="s">
        <v>252</v>
      </c>
      <c r="B17" s="19">
        <v>4568</v>
      </c>
      <c r="C17" s="18">
        <v>22</v>
      </c>
      <c r="D17" s="18">
        <v>93</v>
      </c>
      <c r="E17" s="18">
        <v>131</v>
      </c>
      <c r="F17" s="18">
        <v>73</v>
      </c>
      <c r="G17" s="18">
        <v>77</v>
      </c>
      <c r="H17" s="18">
        <v>78</v>
      </c>
      <c r="I17" s="18">
        <v>597</v>
      </c>
      <c r="J17" s="18">
        <v>96</v>
      </c>
      <c r="K17" s="18">
        <v>59</v>
      </c>
      <c r="L17" s="18">
        <v>56</v>
      </c>
      <c r="M17" s="18">
        <v>88</v>
      </c>
      <c r="N17" s="18">
        <v>42</v>
      </c>
      <c r="O17" s="18">
        <v>138</v>
      </c>
      <c r="P17" s="19">
        <v>2996</v>
      </c>
      <c r="Q17" s="18">
        <v>12</v>
      </c>
      <c r="R17" s="18">
        <v>10</v>
      </c>
      <c r="S17" s="3"/>
    </row>
    <row r="18" spans="1:19" x14ac:dyDescent="0.2">
      <c r="A18" s="37" t="s">
        <v>253</v>
      </c>
      <c r="B18" s="18">
        <v>108</v>
      </c>
      <c r="C18" s="18">
        <v>1</v>
      </c>
      <c r="D18" s="18">
        <v>1</v>
      </c>
      <c r="E18" s="18">
        <v>2</v>
      </c>
      <c r="F18" s="18">
        <v>1</v>
      </c>
      <c r="G18" s="18">
        <v>1</v>
      </c>
      <c r="H18" s="18">
        <v>2</v>
      </c>
      <c r="I18" s="18">
        <v>18</v>
      </c>
      <c r="J18" s="18">
        <v>1</v>
      </c>
      <c r="K18" s="18">
        <v>2</v>
      </c>
      <c r="L18" s="18">
        <v>1</v>
      </c>
      <c r="M18" s="18">
        <v>3</v>
      </c>
      <c r="N18" s="18">
        <v>1</v>
      </c>
      <c r="O18" s="18">
        <v>3</v>
      </c>
      <c r="P18" s="18">
        <v>71</v>
      </c>
      <c r="Q18" s="18" t="s">
        <v>23</v>
      </c>
      <c r="R18" s="18" t="s">
        <v>23</v>
      </c>
      <c r="S18" s="3"/>
    </row>
    <row r="19" spans="1:19" x14ac:dyDescent="0.2">
      <c r="A19" s="37" t="s">
        <v>254</v>
      </c>
      <c r="B19" s="18">
        <v>28</v>
      </c>
      <c r="C19" s="18" t="s">
        <v>23</v>
      </c>
      <c r="D19" s="18" t="s">
        <v>23</v>
      </c>
      <c r="E19" s="18" t="s">
        <v>23</v>
      </c>
      <c r="F19" s="18" t="s">
        <v>23</v>
      </c>
      <c r="G19" s="18" t="s">
        <v>23</v>
      </c>
      <c r="H19" s="18" t="s">
        <v>23</v>
      </c>
      <c r="I19" s="18">
        <v>8</v>
      </c>
      <c r="J19" s="18" t="s">
        <v>23</v>
      </c>
      <c r="K19" s="18" t="s">
        <v>23</v>
      </c>
      <c r="L19" s="18">
        <v>1</v>
      </c>
      <c r="M19" s="18" t="s">
        <v>23</v>
      </c>
      <c r="N19" s="18">
        <v>1</v>
      </c>
      <c r="O19" s="18" t="s">
        <v>23</v>
      </c>
      <c r="P19" s="18">
        <v>18</v>
      </c>
      <c r="Q19" s="18" t="s">
        <v>23</v>
      </c>
      <c r="R19" s="18" t="s">
        <v>23</v>
      </c>
      <c r="S19" s="3"/>
    </row>
    <row r="20" spans="1:19" x14ac:dyDescent="0.2">
      <c r="A20" s="37" t="s">
        <v>255</v>
      </c>
      <c r="B20" s="18">
        <v>6</v>
      </c>
      <c r="C20" s="18" t="s">
        <v>23</v>
      </c>
      <c r="D20" s="18" t="s">
        <v>23</v>
      </c>
      <c r="E20" s="18" t="s">
        <v>23</v>
      </c>
      <c r="F20" s="18" t="s">
        <v>23</v>
      </c>
      <c r="G20" s="18" t="s">
        <v>23</v>
      </c>
      <c r="H20" s="18" t="s">
        <v>23</v>
      </c>
      <c r="I20" s="18">
        <v>1</v>
      </c>
      <c r="J20" s="18" t="s">
        <v>23</v>
      </c>
      <c r="K20" s="18">
        <v>1</v>
      </c>
      <c r="L20" s="18" t="s">
        <v>23</v>
      </c>
      <c r="M20" s="18" t="s">
        <v>23</v>
      </c>
      <c r="N20" s="18" t="s">
        <v>23</v>
      </c>
      <c r="O20" s="18" t="s">
        <v>23</v>
      </c>
      <c r="P20" s="18">
        <v>4</v>
      </c>
      <c r="Q20" s="18" t="s">
        <v>23</v>
      </c>
      <c r="R20" s="18" t="s">
        <v>23</v>
      </c>
      <c r="S20" s="3"/>
    </row>
    <row r="21" spans="1:19" x14ac:dyDescent="0.2">
      <c r="A21" s="37" t="s">
        <v>256</v>
      </c>
      <c r="B21" s="18">
        <v>1</v>
      </c>
      <c r="C21" s="18" t="s">
        <v>23</v>
      </c>
      <c r="D21" s="18" t="s">
        <v>23</v>
      </c>
      <c r="E21" s="18" t="s">
        <v>23</v>
      </c>
      <c r="F21" s="18" t="s">
        <v>23</v>
      </c>
      <c r="G21" s="18" t="s">
        <v>23</v>
      </c>
      <c r="H21" s="18" t="s">
        <v>23</v>
      </c>
      <c r="I21" s="18" t="s">
        <v>23</v>
      </c>
      <c r="J21" s="18" t="s">
        <v>23</v>
      </c>
      <c r="K21" s="18" t="s">
        <v>23</v>
      </c>
      <c r="L21" s="18" t="s">
        <v>23</v>
      </c>
      <c r="M21" s="18" t="s">
        <v>23</v>
      </c>
      <c r="N21" s="18" t="s">
        <v>23</v>
      </c>
      <c r="O21" s="18" t="s">
        <v>23</v>
      </c>
      <c r="P21" s="18">
        <v>1</v>
      </c>
      <c r="Q21" s="18" t="s">
        <v>23</v>
      </c>
      <c r="R21" s="18" t="s">
        <v>23</v>
      </c>
      <c r="S21" s="3"/>
    </row>
    <row r="22" spans="1:19" x14ac:dyDescent="0.2">
      <c r="A22" s="37" t="s">
        <v>264</v>
      </c>
      <c r="B22" s="18">
        <v>2</v>
      </c>
      <c r="C22" s="18" t="s">
        <v>23</v>
      </c>
      <c r="D22" s="18" t="s">
        <v>23</v>
      </c>
      <c r="E22" s="18" t="s">
        <v>23</v>
      </c>
      <c r="F22" s="18" t="s">
        <v>23</v>
      </c>
      <c r="G22" s="18" t="s">
        <v>23</v>
      </c>
      <c r="H22" s="18" t="s">
        <v>23</v>
      </c>
      <c r="I22" s="18" t="s">
        <v>23</v>
      </c>
      <c r="J22" s="18" t="s">
        <v>23</v>
      </c>
      <c r="K22" s="18" t="s">
        <v>23</v>
      </c>
      <c r="L22" s="18" t="s">
        <v>23</v>
      </c>
      <c r="M22" s="18" t="s">
        <v>23</v>
      </c>
      <c r="N22" s="18" t="s">
        <v>23</v>
      </c>
      <c r="O22" s="18">
        <v>1</v>
      </c>
      <c r="P22" s="18">
        <v>1</v>
      </c>
      <c r="Q22" s="18" t="s">
        <v>23</v>
      </c>
      <c r="R22" s="18" t="s">
        <v>23</v>
      </c>
      <c r="S22" s="3"/>
    </row>
    <row r="23" spans="1:19" s="11" customFormat="1" x14ac:dyDescent="0.2">
      <c r="A23" s="21" t="s">
        <v>265</v>
      </c>
      <c r="B23" s="8">
        <v>4713</v>
      </c>
      <c r="C23" s="9">
        <v>23</v>
      </c>
      <c r="D23" s="9">
        <v>94</v>
      </c>
      <c r="E23" s="9">
        <v>133</v>
      </c>
      <c r="F23" s="9">
        <v>74</v>
      </c>
      <c r="G23" s="9">
        <v>78</v>
      </c>
      <c r="H23" s="9">
        <v>80</v>
      </c>
      <c r="I23" s="9">
        <v>624</v>
      </c>
      <c r="J23" s="9">
        <v>97</v>
      </c>
      <c r="K23" s="9">
        <v>62</v>
      </c>
      <c r="L23" s="9">
        <v>58</v>
      </c>
      <c r="M23" s="9">
        <v>91</v>
      </c>
      <c r="N23" s="9">
        <v>44</v>
      </c>
      <c r="O23" s="9">
        <v>142</v>
      </c>
      <c r="P23" s="8">
        <v>3091</v>
      </c>
      <c r="Q23" s="9">
        <v>12</v>
      </c>
      <c r="R23" s="9">
        <v>10</v>
      </c>
      <c r="S23" s="10"/>
    </row>
    <row r="24" spans="1:19" x14ac:dyDescent="0.2">
      <c r="A24" s="37" t="s">
        <v>252</v>
      </c>
      <c r="B24" s="19">
        <v>4635</v>
      </c>
      <c r="C24" s="18">
        <v>23</v>
      </c>
      <c r="D24" s="18">
        <v>93</v>
      </c>
      <c r="E24" s="18">
        <v>133</v>
      </c>
      <c r="F24" s="18">
        <v>74</v>
      </c>
      <c r="G24" s="18">
        <v>78</v>
      </c>
      <c r="H24" s="18">
        <v>80</v>
      </c>
      <c r="I24" s="18">
        <v>613</v>
      </c>
      <c r="J24" s="18">
        <v>96</v>
      </c>
      <c r="K24" s="18">
        <v>60</v>
      </c>
      <c r="L24" s="18">
        <v>58</v>
      </c>
      <c r="M24" s="18">
        <v>91</v>
      </c>
      <c r="N24" s="18">
        <v>44</v>
      </c>
      <c r="O24" s="18">
        <v>142</v>
      </c>
      <c r="P24" s="19">
        <v>3028</v>
      </c>
      <c r="Q24" s="18">
        <v>12</v>
      </c>
      <c r="R24" s="18">
        <v>10</v>
      </c>
      <c r="S24" s="3"/>
    </row>
    <row r="25" spans="1:19" x14ac:dyDescent="0.2">
      <c r="A25" s="37" t="s">
        <v>253</v>
      </c>
      <c r="B25" s="18">
        <v>62</v>
      </c>
      <c r="C25" s="18" t="s">
        <v>23</v>
      </c>
      <c r="D25" s="18">
        <v>1</v>
      </c>
      <c r="E25" s="18" t="s">
        <v>23</v>
      </c>
      <c r="F25" s="18" t="s">
        <v>23</v>
      </c>
      <c r="G25" s="18" t="s">
        <v>23</v>
      </c>
      <c r="H25" s="18" t="s">
        <v>23</v>
      </c>
      <c r="I25" s="18">
        <v>11</v>
      </c>
      <c r="J25" s="18" t="s">
        <v>23</v>
      </c>
      <c r="K25" s="18">
        <v>2</v>
      </c>
      <c r="L25" s="18" t="s">
        <v>23</v>
      </c>
      <c r="M25" s="18" t="s">
        <v>23</v>
      </c>
      <c r="N25" s="18" t="s">
        <v>23</v>
      </c>
      <c r="O25" s="18" t="s">
        <v>23</v>
      </c>
      <c r="P25" s="18">
        <v>48</v>
      </c>
      <c r="Q25" s="18" t="s">
        <v>23</v>
      </c>
      <c r="R25" s="18" t="s">
        <v>23</v>
      </c>
      <c r="S25" s="3"/>
    </row>
    <row r="26" spans="1:19" x14ac:dyDescent="0.2">
      <c r="A26" s="37" t="s">
        <v>254</v>
      </c>
      <c r="B26" s="18">
        <v>5</v>
      </c>
      <c r="C26" s="18" t="s">
        <v>23</v>
      </c>
      <c r="D26" s="18" t="s">
        <v>23</v>
      </c>
      <c r="E26" s="18" t="s">
        <v>23</v>
      </c>
      <c r="F26" s="18" t="s">
        <v>23</v>
      </c>
      <c r="G26" s="18" t="s">
        <v>23</v>
      </c>
      <c r="H26" s="18" t="s">
        <v>23</v>
      </c>
      <c r="I26" s="18" t="s">
        <v>23</v>
      </c>
      <c r="J26" s="18" t="s">
        <v>23</v>
      </c>
      <c r="K26" s="18" t="s">
        <v>23</v>
      </c>
      <c r="L26" s="18" t="s">
        <v>23</v>
      </c>
      <c r="M26" s="18" t="s">
        <v>23</v>
      </c>
      <c r="N26" s="18" t="s">
        <v>23</v>
      </c>
      <c r="O26" s="18" t="s">
        <v>23</v>
      </c>
      <c r="P26" s="18">
        <v>5</v>
      </c>
      <c r="Q26" s="18" t="s">
        <v>23</v>
      </c>
      <c r="R26" s="18" t="s">
        <v>23</v>
      </c>
      <c r="S26" s="3"/>
    </row>
    <row r="27" spans="1:19" x14ac:dyDescent="0.2">
      <c r="A27" s="37" t="s">
        <v>255</v>
      </c>
      <c r="B27" s="18">
        <v>9</v>
      </c>
      <c r="C27" s="18" t="s">
        <v>23</v>
      </c>
      <c r="D27" s="18" t="s">
        <v>23</v>
      </c>
      <c r="E27" s="18" t="s">
        <v>23</v>
      </c>
      <c r="F27" s="18" t="s">
        <v>23</v>
      </c>
      <c r="G27" s="18" t="s">
        <v>23</v>
      </c>
      <c r="H27" s="18" t="s">
        <v>23</v>
      </c>
      <c r="I27" s="18" t="s">
        <v>23</v>
      </c>
      <c r="J27" s="18">
        <v>1</v>
      </c>
      <c r="K27" s="18" t="s">
        <v>23</v>
      </c>
      <c r="L27" s="18" t="s">
        <v>23</v>
      </c>
      <c r="M27" s="18" t="s">
        <v>23</v>
      </c>
      <c r="N27" s="18" t="s">
        <v>23</v>
      </c>
      <c r="O27" s="18" t="s">
        <v>23</v>
      </c>
      <c r="P27" s="18">
        <v>8</v>
      </c>
      <c r="Q27" s="18" t="s">
        <v>23</v>
      </c>
      <c r="R27" s="18" t="s">
        <v>23</v>
      </c>
      <c r="S27" s="3"/>
    </row>
    <row r="28" spans="1:19" x14ac:dyDescent="0.2">
      <c r="A28" s="37" t="s">
        <v>256</v>
      </c>
      <c r="B28" s="18" t="s">
        <v>23</v>
      </c>
      <c r="C28" s="18" t="s">
        <v>23</v>
      </c>
      <c r="D28" s="18" t="s">
        <v>23</v>
      </c>
      <c r="E28" s="18" t="s">
        <v>23</v>
      </c>
      <c r="F28" s="18" t="s">
        <v>23</v>
      </c>
      <c r="G28" s="18" t="s">
        <v>23</v>
      </c>
      <c r="H28" s="18" t="s">
        <v>23</v>
      </c>
      <c r="I28" s="18" t="s">
        <v>23</v>
      </c>
      <c r="J28" s="18" t="s">
        <v>23</v>
      </c>
      <c r="K28" s="18" t="s">
        <v>23</v>
      </c>
      <c r="L28" s="18" t="s">
        <v>23</v>
      </c>
      <c r="M28" s="18" t="s">
        <v>23</v>
      </c>
      <c r="N28" s="18" t="s">
        <v>23</v>
      </c>
      <c r="O28" s="18" t="s">
        <v>23</v>
      </c>
      <c r="P28" s="18" t="s">
        <v>23</v>
      </c>
      <c r="Q28" s="18" t="s">
        <v>23</v>
      </c>
      <c r="R28" s="18" t="s">
        <v>23</v>
      </c>
      <c r="S28" s="3"/>
    </row>
    <row r="29" spans="1:19" x14ac:dyDescent="0.2">
      <c r="A29" s="37" t="s">
        <v>257</v>
      </c>
      <c r="B29" s="18" t="s">
        <v>23</v>
      </c>
      <c r="C29" s="18" t="s">
        <v>23</v>
      </c>
      <c r="D29" s="18" t="s">
        <v>23</v>
      </c>
      <c r="E29" s="18" t="s">
        <v>23</v>
      </c>
      <c r="F29" s="18" t="s">
        <v>23</v>
      </c>
      <c r="G29" s="18" t="s">
        <v>23</v>
      </c>
      <c r="H29" s="18" t="s">
        <v>23</v>
      </c>
      <c r="I29" s="18" t="s">
        <v>23</v>
      </c>
      <c r="J29" s="18" t="s">
        <v>23</v>
      </c>
      <c r="K29" s="18" t="s">
        <v>23</v>
      </c>
      <c r="L29" s="18" t="s">
        <v>23</v>
      </c>
      <c r="M29" s="18" t="s">
        <v>23</v>
      </c>
      <c r="N29" s="18" t="s">
        <v>23</v>
      </c>
      <c r="O29" s="18" t="s">
        <v>23</v>
      </c>
      <c r="P29" s="18" t="s">
        <v>23</v>
      </c>
      <c r="Q29" s="18" t="s">
        <v>23</v>
      </c>
      <c r="R29" s="18" t="s">
        <v>23</v>
      </c>
      <c r="S29" s="3"/>
    </row>
    <row r="30" spans="1:19" x14ac:dyDescent="0.2">
      <c r="A30" s="37" t="s">
        <v>258</v>
      </c>
      <c r="B30" s="18">
        <v>1</v>
      </c>
      <c r="C30" s="18" t="s">
        <v>23</v>
      </c>
      <c r="D30" s="18" t="s">
        <v>23</v>
      </c>
      <c r="E30" s="18" t="s">
        <v>23</v>
      </c>
      <c r="F30" s="18" t="s">
        <v>23</v>
      </c>
      <c r="G30" s="18" t="s">
        <v>23</v>
      </c>
      <c r="H30" s="18" t="s">
        <v>23</v>
      </c>
      <c r="I30" s="18" t="s">
        <v>23</v>
      </c>
      <c r="J30" s="18" t="s">
        <v>23</v>
      </c>
      <c r="K30" s="18" t="s">
        <v>23</v>
      </c>
      <c r="L30" s="18" t="s">
        <v>23</v>
      </c>
      <c r="M30" s="18" t="s">
        <v>23</v>
      </c>
      <c r="N30" s="18" t="s">
        <v>23</v>
      </c>
      <c r="O30" s="18" t="s">
        <v>23</v>
      </c>
      <c r="P30" s="18">
        <v>1</v>
      </c>
      <c r="Q30" s="18" t="s">
        <v>23</v>
      </c>
      <c r="R30" s="18" t="s">
        <v>23</v>
      </c>
      <c r="S30" s="3"/>
    </row>
    <row r="31" spans="1:19" x14ac:dyDescent="0.2">
      <c r="A31" s="37" t="s">
        <v>259</v>
      </c>
      <c r="B31" s="18" t="s">
        <v>23</v>
      </c>
      <c r="C31" s="18" t="s">
        <v>23</v>
      </c>
      <c r="D31" s="18" t="s">
        <v>23</v>
      </c>
      <c r="E31" s="18" t="s">
        <v>23</v>
      </c>
      <c r="F31" s="18" t="s">
        <v>23</v>
      </c>
      <c r="G31" s="18" t="s">
        <v>23</v>
      </c>
      <c r="H31" s="18" t="s">
        <v>23</v>
      </c>
      <c r="I31" s="18" t="s">
        <v>23</v>
      </c>
      <c r="J31" s="18" t="s">
        <v>23</v>
      </c>
      <c r="K31" s="18" t="s">
        <v>23</v>
      </c>
      <c r="L31" s="18" t="s">
        <v>23</v>
      </c>
      <c r="M31" s="18" t="s">
        <v>23</v>
      </c>
      <c r="N31" s="18" t="s">
        <v>23</v>
      </c>
      <c r="O31" s="18" t="s">
        <v>23</v>
      </c>
      <c r="P31" s="18" t="s">
        <v>23</v>
      </c>
      <c r="Q31" s="18" t="s">
        <v>23</v>
      </c>
      <c r="R31" s="18" t="s">
        <v>23</v>
      </c>
      <c r="S31" s="3"/>
    </row>
    <row r="32" spans="1:19" x14ac:dyDescent="0.2">
      <c r="A32" s="37" t="s">
        <v>266</v>
      </c>
      <c r="B32" s="18">
        <v>1</v>
      </c>
      <c r="C32" s="18" t="s">
        <v>23</v>
      </c>
      <c r="D32" s="18" t="s">
        <v>23</v>
      </c>
      <c r="E32" s="18" t="s">
        <v>23</v>
      </c>
      <c r="F32" s="18" t="s">
        <v>23</v>
      </c>
      <c r="G32" s="18" t="s">
        <v>23</v>
      </c>
      <c r="H32" s="18" t="s">
        <v>23</v>
      </c>
      <c r="I32" s="18" t="s">
        <v>23</v>
      </c>
      <c r="J32" s="18" t="s">
        <v>23</v>
      </c>
      <c r="K32" s="18" t="s">
        <v>23</v>
      </c>
      <c r="L32" s="18" t="s">
        <v>23</v>
      </c>
      <c r="M32" s="18" t="s">
        <v>23</v>
      </c>
      <c r="N32" s="18" t="s">
        <v>23</v>
      </c>
      <c r="O32" s="18" t="s">
        <v>23</v>
      </c>
      <c r="P32" s="18">
        <v>1</v>
      </c>
      <c r="Q32" s="18" t="s">
        <v>23</v>
      </c>
      <c r="R32" s="18" t="s">
        <v>23</v>
      </c>
      <c r="S32" s="3"/>
    </row>
    <row r="33" spans="1:19" s="11" customFormat="1" x14ac:dyDescent="0.2">
      <c r="A33" s="21" t="s">
        <v>267</v>
      </c>
      <c r="B33" s="8">
        <v>4713</v>
      </c>
      <c r="C33" s="9">
        <v>23</v>
      </c>
      <c r="D33" s="9">
        <v>94</v>
      </c>
      <c r="E33" s="9">
        <v>133</v>
      </c>
      <c r="F33" s="9">
        <v>74</v>
      </c>
      <c r="G33" s="9">
        <v>78</v>
      </c>
      <c r="H33" s="9">
        <v>80</v>
      </c>
      <c r="I33" s="9">
        <v>624</v>
      </c>
      <c r="J33" s="9">
        <v>97</v>
      </c>
      <c r="K33" s="9">
        <v>62</v>
      </c>
      <c r="L33" s="9">
        <v>58</v>
      </c>
      <c r="M33" s="9">
        <v>91</v>
      </c>
      <c r="N33" s="9">
        <v>44</v>
      </c>
      <c r="O33" s="9">
        <v>142</v>
      </c>
      <c r="P33" s="8">
        <v>3091</v>
      </c>
      <c r="Q33" s="9">
        <v>12</v>
      </c>
      <c r="R33" s="9">
        <v>10</v>
      </c>
      <c r="S33" s="10"/>
    </row>
    <row r="34" spans="1:19" x14ac:dyDescent="0.2">
      <c r="A34" s="37" t="s">
        <v>252</v>
      </c>
      <c r="B34" s="19">
        <v>2933</v>
      </c>
      <c r="C34" s="18">
        <v>23</v>
      </c>
      <c r="D34" s="18">
        <v>66</v>
      </c>
      <c r="E34" s="18">
        <v>75</v>
      </c>
      <c r="F34" s="18">
        <v>35</v>
      </c>
      <c r="G34" s="18">
        <v>30</v>
      </c>
      <c r="H34" s="18">
        <v>47</v>
      </c>
      <c r="I34" s="18">
        <v>280</v>
      </c>
      <c r="J34" s="18">
        <v>57</v>
      </c>
      <c r="K34" s="18">
        <v>24</v>
      </c>
      <c r="L34" s="18">
        <v>39</v>
      </c>
      <c r="M34" s="18">
        <v>58</v>
      </c>
      <c r="N34" s="18">
        <v>35</v>
      </c>
      <c r="O34" s="18">
        <v>132</v>
      </c>
      <c r="P34" s="19">
        <v>2010</v>
      </c>
      <c r="Q34" s="18">
        <v>12</v>
      </c>
      <c r="R34" s="18">
        <v>10</v>
      </c>
      <c r="S34" s="3"/>
    </row>
    <row r="35" spans="1:19" x14ac:dyDescent="0.2">
      <c r="A35" s="37" t="s">
        <v>253</v>
      </c>
      <c r="B35" s="19">
        <v>1058</v>
      </c>
      <c r="C35" s="18" t="s">
        <v>23</v>
      </c>
      <c r="D35" s="18">
        <v>22</v>
      </c>
      <c r="E35" s="18">
        <v>26</v>
      </c>
      <c r="F35" s="18">
        <v>22</v>
      </c>
      <c r="G35" s="18">
        <v>15</v>
      </c>
      <c r="H35" s="18">
        <v>19</v>
      </c>
      <c r="I35" s="18">
        <v>191</v>
      </c>
      <c r="J35" s="18">
        <v>19</v>
      </c>
      <c r="K35" s="18">
        <v>16</v>
      </c>
      <c r="L35" s="18">
        <v>16</v>
      </c>
      <c r="M35" s="18">
        <v>14</v>
      </c>
      <c r="N35" s="18">
        <v>8</v>
      </c>
      <c r="O35" s="18">
        <v>7</v>
      </c>
      <c r="P35" s="18">
        <v>683</v>
      </c>
      <c r="Q35" s="18" t="s">
        <v>23</v>
      </c>
      <c r="R35" s="18" t="s">
        <v>23</v>
      </c>
      <c r="S35" s="3"/>
    </row>
    <row r="36" spans="1:19" x14ac:dyDescent="0.2">
      <c r="A36" s="37" t="s">
        <v>254</v>
      </c>
      <c r="B36" s="18">
        <v>420</v>
      </c>
      <c r="C36" s="18" t="s">
        <v>23</v>
      </c>
      <c r="D36" s="18">
        <v>4</v>
      </c>
      <c r="E36" s="18">
        <v>20</v>
      </c>
      <c r="F36" s="18">
        <v>13</v>
      </c>
      <c r="G36" s="18">
        <v>20</v>
      </c>
      <c r="H36" s="18">
        <v>8</v>
      </c>
      <c r="I36" s="18">
        <v>88</v>
      </c>
      <c r="J36" s="18">
        <v>10</v>
      </c>
      <c r="K36" s="18">
        <v>7</v>
      </c>
      <c r="L36" s="18">
        <v>2</v>
      </c>
      <c r="M36" s="18">
        <v>11</v>
      </c>
      <c r="N36" s="18">
        <v>1</v>
      </c>
      <c r="O36" s="18">
        <v>3</v>
      </c>
      <c r="P36" s="18">
        <v>233</v>
      </c>
      <c r="Q36" s="18" t="s">
        <v>23</v>
      </c>
      <c r="R36" s="18" t="s">
        <v>23</v>
      </c>
      <c r="S36" s="3"/>
    </row>
    <row r="37" spans="1:19" x14ac:dyDescent="0.2">
      <c r="A37" s="37" t="s">
        <v>255</v>
      </c>
      <c r="B37" s="18">
        <v>171</v>
      </c>
      <c r="C37" s="18" t="s">
        <v>23</v>
      </c>
      <c r="D37" s="18">
        <v>2</v>
      </c>
      <c r="E37" s="18" t="s">
        <v>23</v>
      </c>
      <c r="F37" s="18">
        <v>2</v>
      </c>
      <c r="G37" s="18">
        <v>9</v>
      </c>
      <c r="H37" s="18">
        <v>5</v>
      </c>
      <c r="I37" s="18">
        <v>35</v>
      </c>
      <c r="J37" s="18">
        <v>7</v>
      </c>
      <c r="K37" s="18">
        <v>7</v>
      </c>
      <c r="L37" s="18">
        <v>1</v>
      </c>
      <c r="M37" s="18">
        <v>6</v>
      </c>
      <c r="N37" s="18" t="s">
        <v>23</v>
      </c>
      <c r="O37" s="18" t="s">
        <v>23</v>
      </c>
      <c r="P37" s="18">
        <v>97</v>
      </c>
      <c r="Q37" s="18" t="s">
        <v>23</v>
      </c>
      <c r="R37" s="18" t="s">
        <v>23</v>
      </c>
      <c r="S37" s="3"/>
    </row>
    <row r="38" spans="1:19" x14ac:dyDescent="0.2">
      <c r="A38" s="37" t="s">
        <v>256</v>
      </c>
      <c r="B38" s="18">
        <v>63</v>
      </c>
      <c r="C38" s="18" t="s">
        <v>23</v>
      </c>
      <c r="D38" s="18" t="s">
        <v>23</v>
      </c>
      <c r="E38" s="18">
        <v>8</v>
      </c>
      <c r="F38" s="18" t="s">
        <v>23</v>
      </c>
      <c r="G38" s="18">
        <v>2</v>
      </c>
      <c r="H38" s="18" t="s">
        <v>23</v>
      </c>
      <c r="I38" s="18">
        <v>21</v>
      </c>
      <c r="J38" s="18">
        <v>2</v>
      </c>
      <c r="K38" s="18">
        <v>2</v>
      </c>
      <c r="L38" s="18" t="s">
        <v>23</v>
      </c>
      <c r="M38" s="18" t="s">
        <v>23</v>
      </c>
      <c r="N38" s="18" t="s">
        <v>23</v>
      </c>
      <c r="O38" s="18" t="s">
        <v>23</v>
      </c>
      <c r="P38" s="18">
        <v>28</v>
      </c>
      <c r="Q38" s="18" t="s">
        <v>23</v>
      </c>
      <c r="R38" s="18" t="s">
        <v>23</v>
      </c>
      <c r="S38" s="3"/>
    </row>
    <row r="39" spans="1:19" x14ac:dyDescent="0.2">
      <c r="A39" s="37" t="s">
        <v>257</v>
      </c>
      <c r="B39" s="18">
        <v>26</v>
      </c>
      <c r="C39" s="18" t="s">
        <v>23</v>
      </c>
      <c r="D39" s="18" t="s">
        <v>23</v>
      </c>
      <c r="E39" s="18">
        <v>2</v>
      </c>
      <c r="F39" s="18" t="s">
        <v>23</v>
      </c>
      <c r="G39" s="18" t="s">
        <v>23</v>
      </c>
      <c r="H39" s="18">
        <v>1</v>
      </c>
      <c r="I39" s="18">
        <v>4</v>
      </c>
      <c r="J39" s="18" t="s">
        <v>23</v>
      </c>
      <c r="K39" s="18" t="s">
        <v>23</v>
      </c>
      <c r="L39" s="18" t="s">
        <v>23</v>
      </c>
      <c r="M39" s="18" t="s">
        <v>23</v>
      </c>
      <c r="N39" s="18" t="s">
        <v>23</v>
      </c>
      <c r="O39" s="18" t="s">
        <v>23</v>
      </c>
      <c r="P39" s="18">
        <v>19</v>
      </c>
      <c r="Q39" s="18" t="s">
        <v>23</v>
      </c>
      <c r="R39" s="18" t="s">
        <v>23</v>
      </c>
      <c r="S39" s="3"/>
    </row>
    <row r="40" spans="1:19" x14ac:dyDescent="0.2">
      <c r="A40" s="37" t="s">
        <v>258</v>
      </c>
      <c r="B40" s="18">
        <v>13</v>
      </c>
      <c r="C40" s="18" t="s">
        <v>23</v>
      </c>
      <c r="D40" s="18" t="s">
        <v>23</v>
      </c>
      <c r="E40" s="18" t="s">
        <v>23</v>
      </c>
      <c r="F40" s="18">
        <v>1</v>
      </c>
      <c r="G40" s="18">
        <v>1</v>
      </c>
      <c r="H40" s="18" t="s">
        <v>23</v>
      </c>
      <c r="I40" s="18">
        <v>3</v>
      </c>
      <c r="J40" s="18">
        <v>1</v>
      </c>
      <c r="K40" s="18">
        <v>2</v>
      </c>
      <c r="L40" s="18" t="s">
        <v>23</v>
      </c>
      <c r="M40" s="18" t="s">
        <v>23</v>
      </c>
      <c r="N40" s="18" t="s">
        <v>23</v>
      </c>
      <c r="O40" s="18" t="s">
        <v>23</v>
      </c>
      <c r="P40" s="18">
        <v>5</v>
      </c>
      <c r="Q40" s="18" t="s">
        <v>23</v>
      </c>
      <c r="R40" s="18" t="s">
        <v>23</v>
      </c>
      <c r="S40" s="3"/>
    </row>
    <row r="41" spans="1:19" x14ac:dyDescent="0.2">
      <c r="A41" s="37" t="s">
        <v>259</v>
      </c>
      <c r="B41" s="18">
        <v>4</v>
      </c>
      <c r="C41" s="18" t="s">
        <v>23</v>
      </c>
      <c r="D41" s="18" t="s">
        <v>23</v>
      </c>
      <c r="E41" s="18">
        <v>1</v>
      </c>
      <c r="F41" s="18" t="s">
        <v>23</v>
      </c>
      <c r="G41" s="18">
        <v>1</v>
      </c>
      <c r="H41" s="18" t="s">
        <v>23</v>
      </c>
      <c r="I41" s="18" t="s">
        <v>23</v>
      </c>
      <c r="J41" s="18" t="s">
        <v>23</v>
      </c>
      <c r="K41" s="18">
        <v>1</v>
      </c>
      <c r="L41" s="18" t="s">
        <v>23</v>
      </c>
      <c r="M41" s="18" t="s">
        <v>23</v>
      </c>
      <c r="N41" s="18" t="s">
        <v>23</v>
      </c>
      <c r="O41" s="18" t="s">
        <v>23</v>
      </c>
      <c r="P41" s="18">
        <v>1</v>
      </c>
      <c r="Q41" s="18" t="s">
        <v>23</v>
      </c>
      <c r="R41" s="18" t="s">
        <v>23</v>
      </c>
      <c r="S41" s="3"/>
    </row>
    <row r="42" spans="1:19" x14ac:dyDescent="0.2">
      <c r="A42" s="37" t="s">
        <v>260</v>
      </c>
      <c r="B42" s="18">
        <v>7</v>
      </c>
      <c r="C42" s="18" t="s">
        <v>23</v>
      </c>
      <c r="D42" s="18" t="s">
        <v>23</v>
      </c>
      <c r="E42" s="18">
        <v>1</v>
      </c>
      <c r="F42" s="18">
        <v>1</v>
      </c>
      <c r="G42" s="18" t="s">
        <v>23</v>
      </c>
      <c r="H42" s="18" t="s">
        <v>23</v>
      </c>
      <c r="I42" s="18" t="s">
        <v>23</v>
      </c>
      <c r="J42" s="18" t="s">
        <v>23</v>
      </c>
      <c r="K42" s="18" t="s">
        <v>23</v>
      </c>
      <c r="L42" s="18" t="s">
        <v>23</v>
      </c>
      <c r="M42" s="18">
        <v>1</v>
      </c>
      <c r="N42" s="18" t="s">
        <v>23</v>
      </c>
      <c r="O42" s="18" t="s">
        <v>23</v>
      </c>
      <c r="P42" s="18">
        <v>4</v>
      </c>
      <c r="Q42" s="18" t="s">
        <v>23</v>
      </c>
      <c r="R42" s="18" t="s">
        <v>23</v>
      </c>
      <c r="S42" s="3"/>
    </row>
    <row r="43" spans="1:19" x14ac:dyDescent="0.2">
      <c r="A43" s="37" t="s">
        <v>261</v>
      </c>
      <c r="B43" s="18">
        <v>1</v>
      </c>
      <c r="C43" s="18" t="s">
        <v>23</v>
      </c>
      <c r="D43" s="18" t="s">
        <v>23</v>
      </c>
      <c r="E43" s="18" t="s">
        <v>23</v>
      </c>
      <c r="F43" s="18" t="s">
        <v>23</v>
      </c>
      <c r="G43" s="18" t="s">
        <v>23</v>
      </c>
      <c r="H43" s="18" t="s">
        <v>23</v>
      </c>
      <c r="I43" s="18" t="s">
        <v>23</v>
      </c>
      <c r="J43" s="18" t="s">
        <v>23</v>
      </c>
      <c r="K43" s="18" t="s">
        <v>23</v>
      </c>
      <c r="L43" s="18" t="s">
        <v>23</v>
      </c>
      <c r="M43" s="18" t="s">
        <v>23</v>
      </c>
      <c r="N43" s="18" t="s">
        <v>23</v>
      </c>
      <c r="O43" s="18" t="s">
        <v>23</v>
      </c>
      <c r="P43" s="18">
        <v>1</v>
      </c>
      <c r="Q43" s="18" t="s">
        <v>23</v>
      </c>
      <c r="R43" s="18" t="s">
        <v>23</v>
      </c>
      <c r="S43" s="3"/>
    </row>
    <row r="44" spans="1:19" ht="10.8" thickBot="1" x14ac:dyDescent="0.25">
      <c r="A44" s="53" t="s">
        <v>262</v>
      </c>
      <c r="B44" s="27">
        <v>17</v>
      </c>
      <c r="C44" s="27" t="s">
        <v>23</v>
      </c>
      <c r="D44" s="27" t="s">
        <v>23</v>
      </c>
      <c r="E44" s="27" t="s">
        <v>23</v>
      </c>
      <c r="F44" s="27" t="s">
        <v>23</v>
      </c>
      <c r="G44" s="27" t="s">
        <v>23</v>
      </c>
      <c r="H44" s="27" t="s">
        <v>23</v>
      </c>
      <c r="I44" s="27">
        <v>2</v>
      </c>
      <c r="J44" s="27">
        <v>1</v>
      </c>
      <c r="K44" s="27">
        <v>3</v>
      </c>
      <c r="L44" s="27" t="s">
        <v>23</v>
      </c>
      <c r="M44" s="27">
        <v>1</v>
      </c>
      <c r="N44" s="27" t="s">
        <v>23</v>
      </c>
      <c r="O44" s="27" t="s">
        <v>23</v>
      </c>
      <c r="P44" s="27">
        <v>10</v>
      </c>
      <c r="Q44" s="27" t="s">
        <v>23</v>
      </c>
      <c r="R44" s="27" t="s">
        <v>23</v>
      </c>
      <c r="S44" s="3"/>
    </row>
    <row r="45" spans="1:19" ht="18.75" customHeight="1" thickTop="1" x14ac:dyDescent="0.2">
      <c r="A45" s="50" t="s">
        <v>55</v>
      </c>
    </row>
  </sheetData>
  <mergeCells count="2">
    <mergeCell ref="A2:A3"/>
    <mergeCell ref="B2:R2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Palau 2015 Housing</vt:lpstr>
      <vt:lpstr>Structure</vt:lpstr>
      <vt:lpstr>Construction</vt:lpstr>
      <vt:lpstr>Rooms</vt:lpstr>
      <vt:lpstr>Plumbing</vt:lpstr>
      <vt:lpstr>Water</vt:lpstr>
      <vt:lpstr>Equipment</vt:lpstr>
      <vt:lpstr>Boats</vt:lpstr>
      <vt:lpstr>Fuel cost</vt:lpstr>
      <vt:lpstr>Year moved</vt:lpstr>
      <vt:lpstr>V Occupancy</vt:lpstr>
      <vt:lpstr>V Structure</vt:lpstr>
      <vt:lpstr>V Construction</vt:lpstr>
      <vt:lpstr>V Rooms</vt:lpstr>
      <vt:lpstr>V Plumbing</vt:lpstr>
      <vt:lpstr>V Water</vt:lpstr>
      <vt:lpstr>V Equipment</vt:lpstr>
      <vt:lpstr>V Year Moved</vt:lpstr>
      <vt:lpstr>Agriculture</vt:lpstr>
      <vt:lpstr>Livestock</vt:lpstr>
      <vt:lpstr>Fishing</vt:lpstr>
      <vt:lpstr>Construction!Print_Area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2021-05-10T19:51:09Z</dcterms:created>
  <dcterms:modified xsi:type="dcterms:W3CDTF">2021-05-10T20:31:17Z</dcterms:modified>
</cp:coreProperties>
</file>