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8BC4FCF6-B62D-464A-BB5F-61D3BA7E4196}" xr6:coauthVersionLast="45" xr6:coauthVersionMax="45" xr10:uidLastSave="{00000000-0000-0000-0000-000000000000}"/>
  <bookViews>
    <workbookView xWindow="-108" yWindow="-108" windowWidth="23256" windowHeight="12576" activeTab="8" xr2:uid="{D92BB240-7FC5-419A-B6A1-68FCE59E2DEF}"/>
  </bookViews>
  <sheets>
    <sheet name="SI2009 Rennell" sheetId="1" r:id="rId1"/>
    <sheet name="Water" sheetId="2" r:id="rId2"/>
    <sheet name="Tenure" sheetId="3" r:id="rId3"/>
    <sheet name="Bednets" sheetId="4" r:id="rId4"/>
    <sheet name="Sheet5" sheetId="5" r:id="rId5"/>
    <sheet name="Appliances" sheetId="6" r:id="rId6"/>
    <sheet name="Animals" sheetId="7" r:id="rId7"/>
    <sheet name="Fish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C38" i="8"/>
  <c r="D38" i="8"/>
  <c r="E38" i="8"/>
  <c r="F38" i="8"/>
  <c r="G38" i="8"/>
  <c r="H38" i="8"/>
  <c r="I38" i="8"/>
  <c r="J38" i="8"/>
  <c r="K38" i="8"/>
  <c r="L38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B38" i="8"/>
  <c r="B39" i="8"/>
  <c r="B40" i="8"/>
  <c r="B41" i="8"/>
  <c r="B37" i="8"/>
  <c r="C11" i="7"/>
  <c r="D11" i="7"/>
  <c r="E11" i="7"/>
  <c r="F11" i="7"/>
  <c r="G11" i="7"/>
  <c r="H11" i="7"/>
  <c r="I11" i="7"/>
  <c r="J11" i="7"/>
  <c r="K11" i="7"/>
  <c r="L11" i="7"/>
  <c r="C12" i="7"/>
  <c r="D12" i="7"/>
  <c r="E12" i="7"/>
  <c r="F12" i="7"/>
  <c r="G12" i="7"/>
  <c r="H12" i="7"/>
  <c r="I12" i="7"/>
  <c r="J12" i="7"/>
  <c r="K12" i="7"/>
  <c r="L12" i="7"/>
  <c r="C13" i="7"/>
  <c r="D13" i="7"/>
  <c r="E13" i="7"/>
  <c r="F13" i="7"/>
  <c r="G13" i="7"/>
  <c r="H13" i="7"/>
  <c r="I13" i="7"/>
  <c r="J13" i="7"/>
  <c r="K13" i="7"/>
  <c r="L13" i="7"/>
  <c r="C14" i="7"/>
  <c r="D14" i="7"/>
  <c r="E14" i="7"/>
  <c r="F14" i="7"/>
  <c r="G14" i="7"/>
  <c r="H14" i="7"/>
  <c r="I14" i="7"/>
  <c r="J14" i="7"/>
  <c r="K14" i="7"/>
  <c r="L14" i="7"/>
  <c r="C15" i="7"/>
  <c r="D15" i="7"/>
  <c r="E15" i="7"/>
  <c r="F15" i="7"/>
  <c r="G15" i="7"/>
  <c r="H15" i="7"/>
  <c r="I15" i="7"/>
  <c r="J15" i="7"/>
  <c r="K15" i="7"/>
  <c r="L15" i="7"/>
  <c r="B12" i="7"/>
  <c r="B13" i="7"/>
  <c r="B14" i="7"/>
  <c r="B15" i="7"/>
  <c r="B11" i="7"/>
  <c r="B22" i="6"/>
  <c r="C22" i="6"/>
  <c r="D22" i="6"/>
  <c r="E22" i="6"/>
  <c r="F22" i="6"/>
  <c r="G22" i="6"/>
  <c r="H22" i="6"/>
  <c r="I22" i="6"/>
  <c r="J22" i="6"/>
  <c r="K22" i="6"/>
  <c r="L22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25" i="6"/>
  <c r="C25" i="6"/>
  <c r="D25" i="6"/>
  <c r="E25" i="6"/>
  <c r="F25" i="6"/>
  <c r="G25" i="6"/>
  <c r="H25" i="6"/>
  <c r="I25" i="6"/>
  <c r="J25" i="6"/>
  <c r="K25" i="6"/>
  <c r="L25" i="6"/>
  <c r="B26" i="6"/>
  <c r="C26" i="6"/>
  <c r="D26" i="6"/>
  <c r="E26" i="6"/>
  <c r="F26" i="6"/>
  <c r="G26" i="6"/>
  <c r="H26" i="6"/>
  <c r="I26" i="6"/>
  <c r="J26" i="6"/>
  <c r="K26" i="6"/>
  <c r="L26" i="6"/>
  <c r="B27" i="6"/>
  <c r="C27" i="6"/>
  <c r="D27" i="6"/>
  <c r="E27" i="6"/>
  <c r="F27" i="6"/>
  <c r="G27" i="6"/>
  <c r="H27" i="6"/>
  <c r="I27" i="6"/>
  <c r="J27" i="6"/>
  <c r="K27" i="6"/>
  <c r="L27" i="6"/>
  <c r="B28" i="6"/>
  <c r="C28" i="6"/>
  <c r="D28" i="6"/>
  <c r="E28" i="6"/>
  <c r="F28" i="6"/>
  <c r="G28" i="6"/>
  <c r="H28" i="6"/>
  <c r="I28" i="6"/>
  <c r="J28" i="6"/>
  <c r="K28" i="6"/>
  <c r="L28" i="6"/>
  <c r="B29" i="6"/>
  <c r="C29" i="6"/>
  <c r="D29" i="6"/>
  <c r="E29" i="6"/>
  <c r="F29" i="6"/>
  <c r="G29" i="6"/>
  <c r="H29" i="6"/>
  <c r="I29" i="6"/>
  <c r="J29" i="6"/>
  <c r="K29" i="6"/>
  <c r="L29" i="6"/>
  <c r="C21" i="6"/>
  <c r="D21" i="6"/>
  <c r="E21" i="6"/>
  <c r="F21" i="6"/>
  <c r="G21" i="6"/>
  <c r="H21" i="6"/>
  <c r="I21" i="6"/>
  <c r="J21" i="6"/>
  <c r="K21" i="6"/>
  <c r="L21" i="6"/>
  <c r="B21" i="6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</calcChain>
</file>

<file path=xl/sharedStrings.xml><?xml version="1.0" encoding="utf-8"?>
<sst xmlns="http://schemas.openxmlformats.org/spreadsheetml/2006/main" count="424" uniqueCount="181">
  <si>
    <t>Total</t>
  </si>
  <si>
    <t xml:space="preserve">    Lughu</t>
  </si>
  <si>
    <t xml:space="preserve">    Kanava</t>
  </si>
  <si>
    <t xml:space="preserve">    Matangi</t>
  </si>
  <si>
    <t xml:space="preserve">    Sa'aiho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</si>
  <si>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</si>
  <si>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</si>
  <si>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</si>
  <si>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</si>
  <si>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</si>
  <si>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</si>
  <si>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</si>
  <si>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</si>
  <si>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</si>
  <si>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</si>
  <si>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</si>
  <si>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</si>
  <si>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</si>
  <si>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</si>
  <si>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</si>
  <si>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</si>
  <si>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</si>
  <si>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</si>
  <si>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</si>
  <si>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</si>
  <si>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</si>
  <si>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</si>
  <si>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</si>
  <si>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</si>
  <si>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</si>
  <si>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</si>
  <si>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</si>
  <si>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</si>
  <si>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</si>
  <si>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</si>
  <si>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</si>
  <si>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</si>
  <si>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</si>
  <si>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</si>
  <si>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</si>
  <si>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</si>
  <si>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</si>
  <si>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</si>
  <si>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</si>
  <si>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</si>
  <si>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</si>
  <si>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</si>
  <si>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</si>
  <si>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</si>
  <si>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</si>
  <si>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</si>
  <si>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</si>
  <si>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</si>
  <si>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</si>
  <si>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</si>
  <si>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</si>
  <si>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</si>
  <si>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</si>
  <si>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</si>
  <si>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</si>
  <si>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</si>
  <si>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</si>
  <si>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</si>
  <si>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</si>
  <si>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</si>
  <si>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</si>
  <si>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</si>
  <si>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</si>
  <si>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</si>
  <si>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</si>
  <si>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</si>
  <si>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</si>
  <si>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</si>
  <si>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</si>
  <si>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</si>
  <si>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</si>
  <si>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</si>
  <si>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</si>
  <si>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</si>
  <si>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</si>
  <si>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</si>
  <si>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</si>
  <si>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</si>
  <si>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</si>
  <si>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</si>
  <si>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</si>
  <si>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</si>
  <si>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</si>
  <si>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</si>
  <si>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</si>
  <si>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</si>
  <si>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</si>
  <si>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</si>
  <si>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</si>
  <si>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</si>
  <si>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</si>
  <si>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</si>
  <si>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</si>
  <si>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</si>
  <si>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</si>
  <si>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</si>
  <si>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</si>
  <si>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</si>
  <si>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</si>
  <si>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</si>
  <si>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</si>
  <si>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</si>
  <si>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</si>
  <si>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</si>
  <si>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</si>
  <si>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</si>
  <si>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</si>
  <si>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</si>
  <si>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</si>
  <si>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</si>
  <si>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</si>
  <si>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</si>
  <si>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</si>
  <si>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</si>
  <si>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</si>
  <si>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</si>
  <si>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</si>
  <si>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</si>
  <si>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</si>
  <si>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</si>
  <si>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</si>
  <si>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</si>
  <si>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</si>
  <si>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</si>
  <si>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</si>
  <si>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</si>
  <si>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</si>
  <si>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</si>
  <si>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</si>
  <si>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</si>
  <si>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</si>
  <si>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</si>
  <si>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</si>
  <si>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</si>
  <si>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</si>
  <si>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</si>
  <si>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</si>
  <si>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</si>
  <si>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</si>
  <si>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</si>
  <si>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</si>
  <si>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</si>
  <si>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</si>
  <si>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</si>
  <si>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</si>
  <si>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</si>
  <si>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</si>
  <si>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</si>
  <si>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</si>
  <si>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</si>
  <si>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</si>
  <si>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</si>
  <si>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</si>
  <si>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</si>
  <si>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</si>
  <si>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</si>
  <si>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</si>
  <si>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</si>
  <si>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</si>
  <si>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>Table 1. Structure by Ward, Solomon Islands: 2009 ** RENNELL **</t>
  </si>
  <si>
    <t>Table 2. Water and Plumbing by Ward, Solomon Islands: 2009 ** RENNELL **</t>
  </si>
  <si>
    <t>Table 3. Lighting, Cooking, Tenure,Shop and Farm by Ward, Solomon Islands: 2009 ** RENNELL **</t>
  </si>
  <si>
    <t>Table 4. Bednets by Ward, Solomon Islands: 2009 ** RENNELL **</t>
  </si>
  <si>
    <t>Table 5. Appliances by Ward, Solomon Islands: 2009 ** RENNELL **</t>
  </si>
  <si>
    <t>Table 6. Crops by Ward, Solomon Islands: 2009 ** RENNELL **</t>
  </si>
  <si>
    <t>Table 7. Animals by Ward, Solomon Islands: 2009 ** RENNELL **</t>
  </si>
  <si>
    <t>Table 8. Fishing by Ward, Solomon Islands: 2009 ** RENNELL **</t>
  </si>
  <si>
    <t>Table 9. Remittances and Income Source by Ward, Solomon Islands: 2009 ** RENNELL **</t>
  </si>
  <si>
    <t xml:space="preserve">    East</t>
  </si>
  <si>
    <t>West</t>
  </si>
  <si>
    <t xml:space="preserve">    Te Tau</t>
  </si>
  <si>
    <t xml:space="preserve">    Mugi</t>
  </si>
  <si>
    <t xml:space="preserve">   Tenggano</t>
  </si>
  <si>
    <t xml:space="preserve">    Gangoto</t>
  </si>
  <si>
    <t xml:space="preserve">    Henua</t>
  </si>
  <si>
    <t xml:space="preserve">    Gaongau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</si>
</sst>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7" xfId="0" applyFont="1" applyBorder="1" applyAlignment="1">
      <alignment horizontal="left"/>
    </xf>
    <xf numFmtId="0" fontId="1" fillId="0" borderId="7" xfId="0" applyFont="1" applyBorder="1"/>
    <xf numFmtId="165" fontId="1" fillId="0" borderId="0" xfId="0" applyNumberFormat="1" applyFont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E3CC-D249-42DF-B2E4-38F1E4F889AF}">
  <dimension ref="A1:L54"/>
  <sheetViews>
    <sheetView view="pageBreakPreview" topLeftCell="A24" zoomScale="125" zoomScaleNormal="100" zoomScaleSheetLayoutView="125" workbookViewId="0">
      <selection activeCell="B43" sqref="B43"/>
    </sheetView>
  </sheetViews>
  <sheetFormatPr defaultRowHeight="10.199999999999999" customHeight="1" x14ac:dyDescent="0.2"/>
  <cols>
    <col min="1" max="1" width="14.6640625" style="12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9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10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11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9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199999999999999" customHeight="1" x14ac:dyDescent="0.2">
      <c r="A6" s="9" t="s">
        <v>0</v>
      </c>
      <c r="B6" s="2">
        <v>688</v>
      </c>
      <c r="C6" s="2">
        <v>85</v>
      </c>
      <c r="D6" s="2">
        <v>81</v>
      </c>
      <c r="E6" s="2">
        <v>81</v>
      </c>
      <c r="F6" s="2">
        <v>60</v>
      </c>
      <c r="G6" s="2">
        <v>123</v>
      </c>
      <c r="H6" s="2">
        <v>23</v>
      </c>
      <c r="I6" s="2">
        <v>32</v>
      </c>
      <c r="J6" s="2">
        <v>70</v>
      </c>
      <c r="K6" s="2">
        <v>76</v>
      </c>
      <c r="L6" s="2">
        <v>57</v>
      </c>
    </row>
    <row r="7" spans="1:12" ht="10.199999999999999" customHeight="1" x14ac:dyDescent="0.2">
      <c r="A7" s="9" t="s">
        <v>6</v>
      </c>
      <c r="B7" s="2">
        <v>675</v>
      </c>
      <c r="C7" s="2">
        <v>83</v>
      </c>
      <c r="D7" s="2">
        <v>77</v>
      </c>
      <c r="E7" s="2">
        <v>81</v>
      </c>
      <c r="F7" s="2">
        <v>58</v>
      </c>
      <c r="G7" s="2">
        <v>121</v>
      </c>
      <c r="H7" s="2">
        <v>23</v>
      </c>
      <c r="I7" s="2">
        <v>32</v>
      </c>
      <c r="J7" s="2">
        <v>70</v>
      </c>
      <c r="K7" s="2">
        <v>74</v>
      </c>
      <c r="L7" s="2">
        <v>56</v>
      </c>
    </row>
    <row r="8" spans="1:12" ht="10.199999999999999" customHeight="1" x14ac:dyDescent="0.2">
      <c r="A8" s="9" t="s">
        <v>7</v>
      </c>
      <c r="B8" s="2">
        <v>3</v>
      </c>
      <c r="C8" s="2">
        <v>0</v>
      </c>
      <c r="D8" s="2">
        <v>1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</v>
      </c>
    </row>
    <row r="9" spans="1:12" ht="10.199999999999999" customHeight="1" x14ac:dyDescent="0.2">
      <c r="A9" s="9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ht="10.199999999999999" customHeight="1" x14ac:dyDescent="0.2">
      <c r="A10" s="9" t="s">
        <v>9</v>
      </c>
      <c r="B10" s="2">
        <v>3</v>
      </c>
      <c r="C10" s="2">
        <v>1</v>
      </c>
      <c r="D10" s="2">
        <v>0</v>
      </c>
      <c r="E10" s="2">
        <v>0</v>
      </c>
      <c r="F10" s="2">
        <v>0</v>
      </c>
      <c r="G10" s="2">
        <v>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ht="10.199999999999999" customHeight="1" x14ac:dyDescent="0.2">
      <c r="A11" s="9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ht="10.199999999999999" customHeight="1" x14ac:dyDescent="0.2">
      <c r="A12" s="9" t="s">
        <v>11</v>
      </c>
      <c r="B12" s="2">
        <v>5</v>
      </c>
      <c r="C12" s="2">
        <v>1</v>
      </c>
      <c r="D12" s="2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2</v>
      </c>
      <c r="L12" s="2">
        <v>0</v>
      </c>
    </row>
    <row r="13" spans="1:12" ht="10.199999999999999" customHeight="1" x14ac:dyDescent="0.2">
      <c r="A13" s="9" t="s">
        <v>12</v>
      </c>
      <c r="B13" s="2">
        <v>2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ht="10.199999999999999" customHeight="1" x14ac:dyDescent="0.2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0.199999999999999" customHeight="1" x14ac:dyDescent="0.2">
      <c r="A15" s="9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0.199999999999999" customHeight="1" x14ac:dyDescent="0.2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0.199999999999999" customHeight="1" x14ac:dyDescent="0.2">
      <c r="A17" s="9" t="s">
        <v>0</v>
      </c>
      <c r="B17" s="2">
        <v>688</v>
      </c>
      <c r="C17" s="2">
        <v>85</v>
      </c>
      <c r="D17" s="2">
        <v>81</v>
      </c>
      <c r="E17" s="2">
        <v>81</v>
      </c>
      <c r="F17" s="2">
        <v>60</v>
      </c>
      <c r="G17" s="2">
        <v>123</v>
      </c>
      <c r="H17" s="2">
        <v>23</v>
      </c>
      <c r="I17" s="2">
        <v>32</v>
      </c>
      <c r="J17" s="2">
        <v>70</v>
      </c>
      <c r="K17" s="2">
        <v>76</v>
      </c>
      <c r="L17" s="2">
        <v>57</v>
      </c>
    </row>
    <row r="18" spans="1:12" ht="10.199999999999999" customHeight="1" x14ac:dyDescent="0.2">
      <c r="A18" s="9" t="s">
        <v>14</v>
      </c>
      <c r="B18" s="2">
        <v>542</v>
      </c>
      <c r="C18" s="2">
        <v>65</v>
      </c>
      <c r="D18" s="2">
        <v>61</v>
      </c>
      <c r="E18" s="2">
        <v>65</v>
      </c>
      <c r="F18" s="2">
        <v>58</v>
      </c>
      <c r="G18" s="2">
        <v>119</v>
      </c>
      <c r="H18" s="2">
        <v>21</v>
      </c>
      <c r="I18" s="2">
        <v>21</v>
      </c>
      <c r="J18" s="2">
        <v>58</v>
      </c>
      <c r="K18" s="2">
        <v>40</v>
      </c>
      <c r="L18" s="2">
        <v>34</v>
      </c>
    </row>
    <row r="19" spans="1:12" ht="10.199999999999999" customHeight="1" x14ac:dyDescent="0.2">
      <c r="A19" s="9" t="s">
        <v>15</v>
      </c>
      <c r="B19" s="2">
        <v>66</v>
      </c>
      <c r="C19" s="2">
        <v>11</v>
      </c>
      <c r="D19" s="2">
        <v>1</v>
      </c>
      <c r="E19" s="2">
        <v>6</v>
      </c>
      <c r="F19" s="2">
        <v>1</v>
      </c>
      <c r="G19" s="2">
        <v>1</v>
      </c>
      <c r="H19" s="2">
        <v>0</v>
      </c>
      <c r="I19" s="2">
        <v>7</v>
      </c>
      <c r="J19" s="2">
        <v>3</v>
      </c>
      <c r="K19" s="2">
        <v>20</v>
      </c>
      <c r="L19" s="2">
        <v>16</v>
      </c>
    </row>
    <row r="20" spans="1:12" ht="10.199999999999999" customHeight="1" x14ac:dyDescent="0.2">
      <c r="A20" s="9" t="s">
        <v>16</v>
      </c>
      <c r="B20" s="2">
        <v>2</v>
      </c>
      <c r="C20" s="2">
        <v>0</v>
      </c>
      <c r="D20" s="2">
        <v>0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ht="10.199999999999999" customHeight="1" x14ac:dyDescent="0.2">
      <c r="A21" s="9" t="s">
        <v>17</v>
      </c>
      <c r="B21" s="2">
        <v>48</v>
      </c>
      <c r="C21" s="2">
        <v>7</v>
      </c>
      <c r="D21" s="2">
        <v>8</v>
      </c>
      <c r="E21" s="2">
        <v>8</v>
      </c>
      <c r="F21" s="2">
        <v>1</v>
      </c>
      <c r="G21" s="2">
        <v>3</v>
      </c>
      <c r="H21" s="2">
        <v>2</v>
      </c>
      <c r="I21" s="2">
        <v>2</v>
      </c>
      <c r="J21" s="2">
        <v>8</v>
      </c>
      <c r="K21" s="2">
        <v>4</v>
      </c>
      <c r="L21" s="2">
        <v>5</v>
      </c>
    </row>
    <row r="22" spans="1:12" ht="10.199999999999999" customHeight="1" x14ac:dyDescent="0.2">
      <c r="A22" s="9" t="s">
        <v>18</v>
      </c>
      <c r="B22" s="2">
        <v>27</v>
      </c>
      <c r="C22" s="2">
        <v>2</v>
      </c>
      <c r="D22" s="2">
        <v>10</v>
      </c>
      <c r="E22" s="2">
        <v>0</v>
      </c>
      <c r="F22" s="2">
        <v>0</v>
      </c>
      <c r="G22" s="2">
        <v>0</v>
      </c>
      <c r="H22" s="2">
        <v>0</v>
      </c>
      <c r="I22" s="2">
        <v>2</v>
      </c>
      <c r="J22" s="2">
        <v>1</v>
      </c>
      <c r="K22" s="2">
        <v>10</v>
      </c>
      <c r="L22" s="2">
        <v>2</v>
      </c>
    </row>
    <row r="23" spans="1:12" ht="10.199999999999999" customHeight="1" x14ac:dyDescent="0.2">
      <c r="A23" s="9" t="s">
        <v>12</v>
      </c>
      <c r="B23" s="2">
        <v>3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</row>
    <row r="24" spans="1:12" ht="10.199999999999999" customHeight="1" x14ac:dyDescent="0.2">
      <c r="A24" s="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0.199999999999999" customHeight="1" x14ac:dyDescent="0.2">
      <c r="A25" s="9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0.199999999999999" customHeight="1" x14ac:dyDescent="0.2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0.199999999999999" customHeight="1" x14ac:dyDescent="0.2">
      <c r="A27" s="9" t="s">
        <v>0</v>
      </c>
      <c r="B27" s="2">
        <v>688</v>
      </c>
      <c r="C27" s="2">
        <v>85</v>
      </c>
      <c r="D27" s="2">
        <v>81</v>
      </c>
      <c r="E27" s="2">
        <v>81</v>
      </c>
      <c r="F27" s="2">
        <v>60</v>
      </c>
      <c r="G27" s="2">
        <v>123</v>
      </c>
      <c r="H27" s="2">
        <v>23</v>
      </c>
      <c r="I27" s="2">
        <v>32</v>
      </c>
      <c r="J27" s="2">
        <v>70</v>
      </c>
      <c r="K27" s="2">
        <v>76</v>
      </c>
      <c r="L27" s="2">
        <v>57</v>
      </c>
    </row>
    <row r="28" spans="1:12" ht="10.199999999999999" customHeight="1" x14ac:dyDescent="0.2">
      <c r="A28" s="9" t="s">
        <v>14</v>
      </c>
      <c r="B28" s="2">
        <v>633</v>
      </c>
      <c r="C28" s="2">
        <v>74</v>
      </c>
      <c r="D28" s="2">
        <v>74</v>
      </c>
      <c r="E28" s="2">
        <v>75</v>
      </c>
      <c r="F28" s="2">
        <v>57</v>
      </c>
      <c r="G28" s="2">
        <v>121</v>
      </c>
      <c r="H28" s="2">
        <v>20</v>
      </c>
      <c r="I28" s="2">
        <v>30</v>
      </c>
      <c r="J28" s="2">
        <v>62</v>
      </c>
      <c r="K28" s="2">
        <v>66</v>
      </c>
      <c r="L28" s="2">
        <v>54</v>
      </c>
    </row>
    <row r="29" spans="1:12" ht="10.199999999999999" customHeight="1" x14ac:dyDescent="0.2">
      <c r="A29" s="9" t="s">
        <v>15</v>
      </c>
      <c r="B29" s="2">
        <v>1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1:12" ht="10.199999999999999" customHeight="1" x14ac:dyDescent="0.2">
      <c r="A30" s="9" t="s">
        <v>16</v>
      </c>
      <c r="B30" s="2">
        <v>10</v>
      </c>
      <c r="C30" s="2">
        <v>0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4</v>
      </c>
      <c r="K30" s="2">
        <v>4</v>
      </c>
      <c r="L30" s="2">
        <v>1</v>
      </c>
    </row>
    <row r="31" spans="1:12" ht="10.199999999999999" customHeight="1" x14ac:dyDescent="0.2">
      <c r="A31" s="9" t="s">
        <v>17</v>
      </c>
      <c r="B31" s="2">
        <v>36</v>
      </c>
      <c r="C31" s="2">
        <v>9</v>
      </c>
      <c r="D31" s="2">
        <v>5</v>
      </c>
      <c r="E31" s="2">
        <v>6</v>
      </c>
      <c r="F31" s="2">
        <v>3</v>
      </c>
      <c r="G31" s="2">
        <v>1</v>
      </c>
      <c r="H31" s="2">
        <v>3</v>
      </c>
      <c r="I31" s="2">
        <v>2</v>
      </c>
      <c r="J31" s="2">
        <v>4</v>
      </c>
      <c r="K31" s="2">
        <v>1</v>
      </c>
      <c r="L31" s="2">
        <v>2</v>
      </c>
    </row>
    <row r="32" spans="1:12" ht="10.199999999999999" customHeight="1" x14ac:dyDescent="0.2">
      <c r="A32" s="9" t="s">
        <v>18</v>
      </c>
      <c r="B32" s="2">
        <v>2</v>
      </c>
      <c r="C32" s="2">
        <v>1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 ht="10.199999999999999" customHeight="1" x14ac:dyDescent="0.2">
      <c r="A33" s="9" t="s">
        <v>12</v>
      </c>
      <c r="B33" s="2">
        <v>6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5</v>
      </c>
      <c r="L33" s="2">
        <v>0</v>
      </c>
    </row>
    <row r="34" spans="1:12" ht="10.199999999999999" customHeight="1" x14ac:dyDescent="0.2">
      <c r="A34" s="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0.199999999999999" customHeight="1" x14ac:dyDescent="0.2">
      <c r="A35" s="9" t="s">
        <v>20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199999999999999" customHeight="1" x14ac:dyDescent="0.2">
      <c r="A36" s="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199999999999999" customHeight="1" x14ac:dyDescent="0.2">
      <c r="A37" s="9" t="s">
        <v>0</v>
      </c>
      <c r="B37" s="2">
        <v>688</v>
      </c>
      <c r="C37" s="2">
        <v>85</v>
      </c>
      <c r="D37" s="2">
        <v>81</v>
      </c>
      <c r="E37" s="2">
        <v>81</v>
      </c>
      <c r="F37" s="2">
        <v>60</v>
      </c>
      <c r="G37" s="2">
        <v>123</v>
      </c>
      <c r="H37" s="2">
        <v>23</v>
      </c>
      <c r="I37" s="2">
        <v>32</v>
      </c>
      <c r="J37" s="2">
        <v>70</v>
      </c>
      <c r="K37" s="2">
        <v>76</v>
      </c>
      <c r="L37" s="2">
        <v>57</v>
      </c>
    </row>
    <row r="38" spans="1:12" ht="10.199999999999999" customHeight="1" x14ac:dyDescent="0.2">
      <c r="A38" s="9" t="s">
        <v>14</v>
      </c>
      <c r="B38" s="2">
        <v>2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</row>
    <row r="39" spans="1:12" ht="10.199999999999999" customHeight="1" x14ac:dyDescent="0.2">
      <c r="A39" s="9" t="s">
        <v>15</v>
      </c>
      <c r="B39" s="2">
        <v>651</v>
      </c>
      <c r="C39" s="2">
        <v>82</v>
      </c>
      <c r="D39" s="2">
        <v>62</v>
      </c>
      <c r="E39" s="2">
        <v>77</v>
      </c>
      <c r="F39" s="2">
        <v>59</v>
      </c>
      <c r="G39" s="2">
        <v>122</v>
      </c>
      <c r="H39" s="2">
        <v>23</v>
      </c>
      <c r="I39" s="2">
        <v>32</v>
      </c>
      <c r="J39" s="2">
        <v>66</v>
      </c>
      <c r="K39" s="2">
        <v>74</v>
      </c>
      <c r="L39" s="2">
        <v>54</v>
      </c>
    </row>
    <row r="40" spans="1:12" ht="10.199999999999999" customHeight="1" x14ac:dyDescent="0.2">
      <c r="A40" s="9" t="s">
        <v>16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</row>
    <row r="41" spans="1:12" ht="10.199999999999999" customHeight="1" x14ac:dyDescent="0.2">
      <c r="A41" s="9" t="s">
        <v>17</v>
      </c>
      <c r="B41" s="2">
        <v>33</v>
      </c>
      <c r="C41" s="2">
        <v>3</v>
      </c>
      <c r="D41" s="2">
        <v>17</v>
      </c>
      <c r="E41" s="2">
        <v>4</v>
      </c>
      <c r="F41" s="2">
        <v>1</v>
      </c>
      <c r="G41" s="2">
        <v>0</v>
      </c>
      <c r="H41" s="2">
        <v>0</v>
      </c>
      <c r="I41" s="2">
        <v>0</v>
      </c>
      <c r="J41" s="2">
        <v>3</v>
      </c>
      <c r="K41" s="2">
        <v>2</v>
      </c>
      <c r="L41" s="2">
        <v>3</v>
      </c>
    </row>
    <row r="42" spans="1:12" ht="10.199999999999999" customHeight="1" x14ac:dyDescent="0.2">
      <c r="A42" s="9" t="s">
        <v>18</v>
      </c>
      <c r="B42" s="2">
        <v>1</v>
      </c>
      <c r="C42" s="2">
        <v>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</row>
    <row r="43" spans="1:12" ht="10.199999999999999" customHeight="1" x14ac:dyDescent="0.2">
      <c r="A43" s="9" t="s">
        <v>12</v>
      </c>
      <c r="B43" s="2">
        <v>1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</row>
    <row r="44" spans="1:12" ht="10.199999999999999" customHeight="1" x14ac:dyDescent="0.2">
      <c r="A44" s="12" t="s">
        <v>21</v>
      </c>
    </row>
    <row r="45" spans="1:12" ht="10.199999999999999" customHeight="1" x14ac:dyDescent="0.2">
      <c r="A45" s="12" t="s">
        <v>0</v>
      </c>
      <c r="B45" s="1">
        <v>688</v>
      </c>
      <c r="C45" s="1">
        <v>85</v>
      </c>
      <c r="D45" s="1">
        <v>81</v>
      </c>
      <c r="E45" s="1">
        <v>81</v>
      </c>
      <c r="F45" s="1">
        <v>60</v>
      </c>
      <c r="G45" s="1">
        <v>123</v>
      </c>
      <c r="H45" s="1">
        <v>23</v>
      </c>
      <c r="I45" s="1">
        <v>32</v>
      </c>
      <c r="J45" s="1">
        <v>70</v>
      </c>
      <c r="K45" s="1">
        <v>76</v>
      </c>
      <c r="L45" s="1">
        <v>57</v>
      </c>
    </row>
    <row r="46" spans="1:12" ht="10.199999999999999" customHeight="1" x14ac:dyDescent="0.2">
      <c r="A46" s="12">
        <v>1</v>
      </c>
      <c r="B46" s="1">
        <v>87</v>
      </c>
      <c r="C46" s="1">
        <v>14</v>
      </c>
      <c r="D46" s="1">
        <v>9</v>
      </c>
      <c r="E46" s="1">
        <v>5</v>
      </c>
      <c r="F46" s="1">
        <v>10</v>
      </c>
      <c r="G46" s="1">
        <v>3</v>
      </c>
      <c r="H46" s="1">
        <v>2</v>
      </c>
      <c r="I46" s="1">
        <v>8</v>
      </c>
      <c r="J46" s="1">
        <v>12</v>
      </c>
      <c r="K46" s="1">
        <v>16</v>
      </c>
      <c r="L46" s="1">
        <v>8</v>
      </c>
    </row>
    <row r="47" spans="1:12" ht="10.199999999999999" customHeight="1" x14ac:dyDescent="0.2">
      <c r="A47" s="12">
        <v>2</v>
      </c>
      <c r="B47" s="1">
        <v>250</v>
      </c>
      <c r="C47" s="1">
        <v>24</v>
      </c>
      <c r="D47" s="1">
        <v>22</v>
      </c>
      <c r="E47" s="1">
        <v>30</v>
      </c>
      <c r="F47" s="1">
        <v>16</v>
      </c>
      <c r="G47" s="1">
        <v>44</v>
      </c>
      <c r="H47" s="1">
        <v>8</v>
      </c>
      <c r="I47" s="1">
        <v>14</v>
      </c>
      <c r="J47" s="1">
        <v>24</v>
      </c>
      <c r="K47" s="1">
        <v>35</v>
      </c>
      <c r="L47" s="1">
        <v>33</v>
      </c>
    </row>
    <row r="48" spans="1:12" ht="10.199999999999999" customHeight="1" x14ac:dyDescent="0.2">
      <c r="A48" s="12">
        <v>3</v>
      </c>
      <c r="B48" s="1">
        <v>167</v>
      </c>
      <c r="C48" s="1">
        <v>17</v>
      </c>
      <c r="D48" s="1">
        <v>18</v>
      </c>
      <c r="E48" s="1">
        <v>23</v>
      </c>
      <c r="F48" s="1">
        <v>7</v>
      </c>
      <c r="G48" s="1">
        <v>51</v>
      </c>
      <c r="H48" s="1">
        <v>8</v>
      </c>
      <c r="I48" s="1">
        <v>6</v>
      </c>
      <c r="J48" s="1">
        <v>19</v>
      </c>
      <c r="K48" s="1">
        <v>9</v>
      </c>
      <c r="L48" s="1">
        <v>9</v>
      </c>
    </row>
    <row r="49" spans="1:12" ht="10.199999999999999" customHeight="1" x14ac:dyDescent="0.2">
      <c r="A49" s="12">
        <v>4</v>
      </c>
      <c r="B49" s="1">
        <v>102</v>
      </c>
      <c r="C49" s="1">
        <v>22</v>
      </c>
      <c r="D49" s="1">
        <v>12</v>
      </c>
      <c r="E49" s="1">
        <v>16</v>
      </c>
      <c r="F49" s="1">
        <v>16</v>
      </c>
      <c r="G49" s="1">
        <v>15</v>
      </c>
      <c r="H49" s="1">
        <v>4</v>
      </c>
      <c r="I49" s="1">
        <v>2</v>
      </c>
      <c r="J49" s="1">
        <v>9</v>
      </c>
      <c r="K49" s="1">
        <v>3</v>
      </c>
      <c r="L49" s="1">
        <v>3</v>
      </c>
    </row>
    <row r="50" spans="1:12" ht="10.199999999999999" customHeight="1" x14ac:dyDescent="0.2">
      <c r="A50" s="12">
        <v>5</v>
      </c>
      <c r="B50" s="1">
        <v>42</v>
      </c>
      <c r="C50" s="1">
        <v>7</v>
      </c>
      <c r="D50" s="1">
        <v>10</v>
      </c>
      <c r="E50" s="1">
        <v>2</v>
      </c>
      <c r="F50" s="1">
        <v>5</v>
      </c>
      <c r="G50" s="1">
        <v>6</v>
      </c>
      <c r="H50" s="1">
        <v>1</v>
      </c>
      <c r="I50" s="1">
        <v>0</v>
      </c>
      <c r="J50" s="1">
        <v>3</v>
      </c>
      <c r="K50" s="1">
        <v>7</v>
      </c>
      <c r="L50" s="1">
        <v>1</v>
      </c>
    </row>
    <row r="51" spans="1:12" ht="10.199999999999999" customHeight="1" x14ac:dyDescent="0.2">
      <c r="A51" s="12">
        <v>6</v>
      </c>
      <c r="B51" s="1">
        <v>29</v>
      </c>
      <c r="C51" s="1">
        <v>1</v>
      </c>
      <c r="D51" s="1">
        <v>9</v>
      </c>
      <c r="E51" s="1">
        <v>2</v>
      </c>
      <c r="F51" s="1">
        <v>6</v>
      </c>
      <c r="G51" s="1">
        <v>4</v>
      </c>
      <c r="H51" s="1">
        <v>0</v>
      </c>
      <c r="I51" s="1">
        <v>1</v>
      </c>
      <c r="J51" s="1">
        <v>1</v>
      </c>
      <c r="K51" s="1">
        <v>2</v>
      </c>
      <c r="L51" s="1">
        <v>3</v>
      </c>
    </row>
    <row r="52" spans="1:12" ht="10.199999999999999" customHeight="1" x14ac:dyDescent="0.2">
      <c r="A52" s="12" t="s">
        <v>22</v>
      </c>
      <c r="B52" s="1">
        <v>11</v>
      </c>
      <c r="C52" s="1">
        <v>0</v>
      </c>
      <c r="D52" s="1">
        <v>1</v>
      </c>
      <c r="E52" s="1">
        <v>3</v>
      </c>
      <c r="F52" s="1">
        <v>0</v>
      </c>
      <c r="G52" s="1">
        <v>0</v>
      </c>
      <c r="H52" s="1">
        <v>0</v>
      </c>
      <c r="I52" s="1">
        <v>1</v>
      </c>
      <c r="J52" s="1">
        <v>2</v>
      </c>
      <c r="K52" s="1">
        <v>4</v>
      </c>
      <c r="L52" s="1">
        <v>0</v>
      </c>
    </row>
    <row r="53" spans="1:12" ht="10.199999999999999" customHeight="1" x14ac:dyDescent="0.2">
      <c r="A53" s="12" t="s">
        <v>23</v>
      </c>
      <c r="B53" s="13">
        <v>2.8</v>
      </c>
      <c r="C53" s="13">
        <v>2.8</v>
      </c>
      <c r="D53" s="13">
        <v>3.3</v>
      </c>
      <c r="E53" s="13">
        <v>3</v>
      </c>
      <c r="F53" s="13">
        <v>3.1</v>
      </c>
      <c r="G53" s="13">
        <v>2.9</v>
      </c>
      <c r="H53" s="13">
        <v>2.7</v>
      </c>
      <c r="I53" s="13">
        <v>2.2999999999999998</v>
      </c>
      <c r="J53" s="13">
        <v>2.7</v>
      </c>
      <c r="K53" s="13">
        <v>2.6</v>
      </c>
      <c r="L53" s="13">
        <v>2.4</v>
      </c>
    </row>
    <row r="54" spans="1:12" ht="10.199999999999999" customHeight="1" x14ac:dyDescent="0.2">
      <c r="A54" s="14" t="s">
        <v>24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076E-9D2B-482A-B53A-1249189B581F}">
  <dimension ref="A1:L53"/>
  <sheetViews>
    <sheetView view="pageBreakPreview" topLeftCell="A31" zoomScale="125" zoomScaleNormal="100" zoomScaleSheetLayoutView="125" workbookViewId="0">
      <selection activeCell="B43" sqref="B43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199999999999999" customHeight="1" x14ac:dyDescent="0.2">
      <c r="A6" s="2" t="s">
        <v>0</v>
      </c>
      <c r="B6" s="2">
        <v>688</v>
      </c>
      <c r="C6" s="2">
        <v>85</v>
      </c>
      <c r="D6" s="2">
        <v>81</v>
      </c>
      <c r="E6" s="2">
        <v>81</v>
      </c>
      <c r="F6" s="2">
        <v>60</v>
      </c>
      <c r="G6" s="2">
        <v>123</v>
      </c>
      <c r="H6" s="2">
        <v>23</v>
      </c>
      <c r="I6" s="2">
        <v>32</v>
      </c>
      <c r="J6" s="2">
        <v>70</v>
      </c>
      <c r="K6" s="2">
        <v>76</v>
      </c>
      <c r="L6" s="2">
        <v>57</v>
      </c>
    </row>
    <row r="7" spans="1:12" ht="10.199999999999999" customHeight="1" x14ac:dyDescent="0.2">
      <c r="A7" s="2" t="s">
        <v>26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ht="10.199999999999999" customHeight="1" x14ac:dyDescent="0.2">
      <c r="A8" s="2" t="s">
        <v>27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ht="10.199999999999999" customHeight="1" x14ac:dyDescent="0.2">
      <c r="A9" s="2" t="s">
        <v>28</v>
      </c>
      <c r="B9" s="2">
        <v>547</v>
      </c>
      <c r="C9" s="2">
        <v>45</v>
      </c>
      <c r="D9" s="2">
        <v>30</v>
      </c>
      <c r="E9" s="2">
        <v>74</v>
      </c>
      <c r="F9" s="2">
        <v>54</v>
      </c>
      <c r="G9" s="2">
        <v>123</v>
      </c>
      <c r="H9" s="2">
        <v>18</v>
      </c>
      <c r="I9" s="2">
        <v>31</v>
      </c>
      <c r="J9" s="2">
        <v>60</v>
      </c>
      <c r="K9" s="2">
        <v>57</v>
      </c>
      <c r="L9" s="2">
        <v>55</v>
      </c>
    </row>
    <row r="10" spans="1:12" ht="10.199999999999999" customHeight="1" x14ac:dyDescent="0.2">
      <c r="A10" s="2" t="s">
        <v>29</v>
      </c>
      <c r="B10" s="2">
        <v>92</v>
      </c>
      <c r="C10" s="2">
        <v>38</v>
      </c>
      <c r="D10" s="2">
        <v>37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  <c r="J10" s="2">
        <v>10</v>
      </c>
      <c r="K10" s="2">
        <v>3</v>
      </c>
      <c r="L10" s="2">
        <v>2</v>
      </c>
    </row>
    <row r="11" spans="1:12" ht="10.199999999999999" customHeight="1" x14ac:dyDescent="0.2">
      <c r="A11" s="2" t="s">
        <v>30</v>
      </c>
      <c r="B11" s="2">
        <v>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5</v>
      </c>
      <c r="I11" s="2">
        <v>0</v>
      </c>
      <c r="J11" s="2">
        <v>0</v>
      </c>
      <c r="K11" s="2">
        <v>0</v>
      </c>
      <c r="L11" s="2">
        <v>0</v>
      </c>
    </row>
    <row r="12" spans="1:12" ht="10.199999999999999" customHeight="1" x14ac:dyDescent="0.2">
      <c r="A12" s="2" t="s">
        <v>31</v>
      </c>
      <c r="B12" s="2">
        <v>10</v>
      </c>
      <c r="C12" s="2">
        <v>2</v>
      </c>
      <c r="D12" s="2">
        <v>2</v>
      </c>
      <c r="E12" s="2">
        <v>0</v>
      </c>
      <c r="F12" s="2">
        <v>6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ht="10.199999999999999" customHeight="1" x14ac:dyDescent="0.2">
      <c r="A13" s="2" t="s">
        <v>32</v>
      </c>
      <c r="B13" s="2">
        <v>1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ht="10.199999999999999" customHeight="1" x14ac:dyDescent="0.2">
      <c r="A14" s="2" t="s">
        <v>33</v>
      </c>
      <c r="B14" s="2">
        <v>18</v>
      </c>
      <c r="C14" s="2">
        <v>0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16</v>
      </c>
      <c r="L14" s="2">
        <v>0</v>
      </c>
    </row>
    <row r="15" spans="1:12" ht="10.199999999999999" customHeight="1" x14ac:dyDescent="0.2">
      <c r="A15" s="2" t="s">
        <v>12</v>
      </c>
      <c r="B15" s="2">
        <v>15</v>
      </c>
      <c r="C15" s="2">
        <v>0</v>
      </c>
      <c r="D15" s="2">
        <v>10</v>
      </c>
      <c r="E15" s="2">
        <v>5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ht="10.199999999999999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0.199999999999999" customHeight="1" x14ac:dyDescent="0.2">
      <c r="A17" s="2" t="s">
        <v>34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0.19999999999999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0.199999999999999" customHeight="1" x14ac:dyDescent="0.2">
      <c r="A19" s="2" t="s">
        <v>0</v>
      </c>
      <c r="B19" s="2">
        <v>688</v>
      </c>
      <c r="C19" s="2">
        <v>85</v>
      </c>
      <c r="D19" s="2">
        <v>81</v>
      </c>
      <c r="E19" s="2">
        <v>81</v>
      </c>
      <c r="F19" s="2">
        <v>60</v>
      </c>
      <c r="G19" s="2">
        <v>123</v>
      </c>
      <c r="H19" s="2">
        <v>23</v>
      </c>
      <c r="I19" s="2">
        <v>32</v>
      </c>
      <c r="J19" s="2">
        <v>70</v>
      </c>
      <c r="K19" s="2">
        <v>76</v>
      </c>
      <c r="L19" s="2">
        <v>57</v>
      </c>
    </row>
    <row r="20" spans="1:12" ht="10.199999999999999" customHeight="1" x14ac:dyDescent="0.2">
      <c r="A20" s="2" t="s">
        <v>35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ht="10.199999999999999" customHeight="1" x14ac:dyDescent="0.2">
      <c r="A21" s="2" t="s">
        <v>36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1:12" ht="10.199999999999999" customHeight="1" x14ac:dyDescent="0.2">
      <c r="A22" s="2" t="s">
        <v>37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ht="10.199999999999999" customHeight="1" x14ac:dyDescent="0.2">
      <c r="A23" s="2" t="s">
        <v>38</v>
      </c>
      <c r="B23" s="2">
        <v>7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6</v>
      </c>
      <c r="I23" s="2">
        <v>0</v>
      </c>
      <c r="J23" s="2">
        <v>0</v>
      </c>
      <c r="K23" s="2">
        <v>0</v>
      </c>
      <c r="L23" s="2">
        <v>0</v>
      </c>
    </row>
    <row r="24" spans="1:12" ht="10.199999999999999" customHeight="1" x14ac:dyDescent="0.2">
      <c r="A24" s="2" t="s">
        <v>39</v>
      </c>
      <c r="B24" s="2">
        <v>28</v>
      </c>
      <c r="C24" s="2">
        <v>0</v>
      </c>
      <c r="D24" s="2">
        <v>4</v>
      </c>
      <c r="E24" s="2">
        <v>1</v>
      </c>
      <c r="F24" s="2">
        <v>22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</row>
    <row r="25" spans="1:12" ht="10.199999999999999" customHeight="1" x14ac:dyDescent="0.2">
      <c r="A25" s="2" t="s">
        <v>40</v>
      </c>
      <c r="B25" s="2">
        <v>458</v>
      </c>
      <c r="C25" s="2">
        <v>0</v>
      </c>
      <c r="D25" s="2">
        <v>7</v>
      </c>
      <c r="E25" s="2">
        <v>74</v>
      </c>
      <c r="F25" s="2">
        <v>38</v>
      </c>
      <c r="G25" s="2">
        <v>122</v>
      </c>
      <c r="H25" s="2">
        <v>15</v>
      </c>
      <c r="I25" s="2">
        <v>31</v>
      </c>
      <c r="J25" s="2">
        <v>60</v>
      </c>
      <c r="K25" s="2">
        <v>57</v>
      </c>
      <c r="L25" s="2">
        <v>54</v>
      </c>
    </row>
    <row r="26" spans="1:12" ht="10.199999999999999" customHeight="1" x14ac:dyDescent="0.2">
      <c r="A26" s="2" t="s">
        <v>41</v>
      </c>
      <c r="B26" s="2">
        <v>19</v>
      </c>
      <c r="C26" s="2">
        <v>0</v>
      </c>
      <c r="D26" s="2">
        <v>1</v>
      </c>
      <c r="E26" s="2">
        <v>1</v>
      </c>
      <c r="F26" s="2">
        <v>0</v>
      </c>
      <c r="G26" s="2">
        <v>0</v>
      </c>
      <c r="H26" s="2">
        <v>0</v>
      </c>
      <c r="I26" s="2">
        <v>1</v>
      </c>
      <c r="J26" s="2">
        <v>10</v>
      </c>
      <c r="K26" s="2">
        <v>4</v>
      </c>
      <c r="L26" s="2">
        <v>2</v>
      </c>
    </row>
    <row r="27" spans="1:12" ht="10.199999999999999" customHeight="1" x14ac:dyDescent="0.2">
      <c r="A27" s="2" t="s">
        <v>42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</row>
    <row r="28" spans="1:12" ht="10.199999999999999" customHeight="1" x14ac:dyDescent="0.2">
      <c r="A28" s="2" t="s">
        <v>43</v>
      </c>
      <c r="B28" s="2">
        <v>154</v>
      </c>
      <c r="C28" s="2">
        <v>85</v>
      </c>
      <c r="D28" s="2">
        <v>69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</row>
    <row r="29" spans="1:12" ht="10.199999999999999" customHeight="1" x14ac:dyDescent="0.2">
      <c r="A29" s="2" t="s">
        <v>12</v>
      </c>
      <c r="B29" s="2">
        <v>22</v>
      </c>
      <c r="C29" s="2">
        <v>0</v>
      </c>
      <c r="D29" s="2">
        <v>0</v>
      </c>
      <c r="E29" s="2">
        <v>5</v>
      </c>
      <c r="F29" s="2">
        <v>0</v>
      </c>
      <c r="G29" s="2">
        <v>0</v>
      </c>
      <c r="H29" s="2">
        <v>2</v>
      </c>
      <c r="I29" s="2">
        <v>0</v>
      </c>
      <c r="J29" s="2">
        <v>0</v>
      </c>
      <c r="K29" s="2">
        <v>15</v>
      </c>
      <c r="L29" s="2">
        <v>0</v>
      </c>
    </row>
    <row r="30" spans="1:12" ht="10.19999999999999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0.199999999999999" customHeight="1" x14ac:dyDescent="0.2">
      <c r="A31" s="2" t="s">
        <v>44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0.19999999999999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199999999999999" customHeight="1" x14ac:dyDescent="0.2">
      <c r="A33" s="2" t="s">
        <v>0</v>
      </c>
      <c r="B33" s="2">
        <v>688</v>
      </c>
      <c r="C33" s="2">
        <v>85</v>
      </c>
      <c r="D33" s="2">
        <v>81</v>
      </c>
      <c r="E33" s="2">
        <v>81</v>
      </c>
      <c r="F33" s="2">
        <v>60</v>
      </c>
      <c r="G33" s="2">
        <v>123</v>
      </c>
      <c r="H33" s="2">
        <v>23</v>
      </c>
      <c r="I33" s="2">
        <v>32</v>
      </c>
      <c r="J33" s="2">
        <v>70</v>
      </c>
      <c r="K33" s="2">
        <v>76</v>
      </c>
      <c r="L33" s="2">
        <v>57</v>
      </c>
    </row>
    <row r="34" spans="1:12" ht="10.199999999999999" customHeight="1" x14ac:dyDescent="0.2">
      <c r="A34" s="2" t="s">
        <v>45</v>
      </c>
      <c r="B34" s="2">
        <v>17</v>
      </c>
      <c r="C34" s="2">
        <v>3</v>
      </c>
      <c r="D34" s="2">
        <v>0</v>
      </c>
      <c r="E34" s="2">
        <v>4</v>
      </c>
      <c r="F34" s="2">
        <v>0</v>
      </c>
      <c r="G34" s="2">
        <v>6</v>
      </c>
      <c r="H34" s="2">
        <v>0</v>
      </c>
      <c r="I34" s="2">
        <v>2</v>
      </c>
      <c r="J34" s="2">
        <v>0</v>
      </c>
      <c r="K34" s="2">
        <v>2</v>
      </c>
      <c r="L34" s="2">
        <v>0</v>
      </c>
    </row>
    <row r="35" spans="1:12" ht="10.199999999999999" customHeight="1" x14ac:dyDescent="0.2">
      <c r="A35" s="2" t="s">
        <v>46</v>
      </c>
      <c r="B35" s="2">
        <v>3</v>
      </c>
      <c r="C35" s="2">
        <v>0</v>
      </c>
      <c r="D35" s="2">
        <v>1</v>
      </c>
      <c r="E35" s="2">
        <v>0</v>
      </c>
      <c r="F35" s="2">
        <v>0</v>
      </c>
      <c r="G35" s="2">
        <v>2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1:12" ht="10.199999999999999" customHeight="1" x14ac:dyDescent="0.2">
      <c r="A36" s="2" t="s">
        <v>47</v>
      </c>
      <c r="B36" s="2">
        <v>154</v>
      </c>
      <c r="C36" s="2">
        <v>18</v>
      </c>
      <c r="D36" s="2">
        <v>5</v>
      </c>
      <c r="E36" s="2">
        <v>58</v>
      </c>
      <c r="F36" s="2">
        <v>2</v>
      </c>
      <c r="G36" s="2">
        <v>46</v>
      </c>
      <c r="H36" s="2">
        <v>1</v>
      </c>
      <c r="I36" s="2">
        <v>0</v>
      </c>
      <c r="J36" s="2">
        <v>5</v>
      </c>
      <c r="K36" s="2">
        <v>13</v>
      </c>
      <c r="L36" s="2">
        <v>6</v>
      </c>
    </row>
    <row r="37" spans="1:12" ht="10.199999999999999" customHeight="1" x14ac:dyDescent="0.2">
      <c r="A37" s="2" t="s">
        <v>48</v>
      </c>
      <c r="B37" s="2">
        <v>4</v>
      </c>
      <c r="C37" s="2">
        <v>1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 ht="10.199999999999999" customHeight="1" x14ac:dyDescent="0.2">
      <c r="A38" s="2" t="s">
        <v>49</v>
      </c>
      <c r="B38" s="2">
        <v>397</v>
      </c>
      <c r="C38" s="2">
        <v>19</v>
      </c>
      <c r="D38" s="2">
        <v>13</v>
      </c>
      <c r="E38" s="2">
        <v>11</v>
      </c>
      <c r="F38" s="2">
        <v>58</v>
      </c>
      <c r="G38" s="2">
        <v>67</v>
      </c>
      <c r="H38" s="2">
        <v>22</v>
      </c>
      <c r="I38" s="2">
        <v>30</v>
      </c>
      <c r="J38" s="2">
        <v>65</v>
      </c>
      <c r="K38" s="2">
        <v>61</v>
      </c>
      <c r="L38" s="2">
        <v>51</v>
      </c>
    </row>
    <row r="39" spans="1:12" ht="10.199999999999999" customHeight="1" x14ac:dyDescent="0.2">
      <c r="A39" s="2" t="s">
        <v>50</v>
      </c>
      <c r="B39" s="2">
        <v>100</v>
      </c>
      <c r="C39" s="2">
        <v>42</v>
      </c>
      <c r="D39" s="2">
        <v>58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</row>
    <row r="40" spans="1:12" ht="10.199999999999999" customHeight="1" x14ac:dyDescent="0.2">
      <c r="A40" s="2" t="s">
        <v>12</v>
      </c>
      <c r="B40" s="2">
        <v>13</v>
      </c>
      <c r="C40" s="2">
        <v>2</v>
      </c>
      <c r="D40" s="2">
        <v>4</v>
      </c>
      <c r="E40" s="2">
        <v>7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</row>
    <row r="41" spans="1:12" ht="10.199999999999999" customHeight="1" x14ac:dyDescent="0.2">
      <c r="A41" s="2" t="s">
        <v>51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</row>
    <row r="42" spans="1:12" ht="10.19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0.199999999999999" customHeight="1" x14ac:dyDescent="0.2">
      <c r="A43" s="1" t="s">
        <v>52</v>
      </c>
    </row>
    <row r="45" spans="1:12" ht="10.199999999999999" customHeight="1" x14ac:dyDescent="0.2">
      <c r="A45" s="1" t="s">
        <v>0</v>
      </c>
      <c r="B45" s="1">
        <v>688</v>
      </c>
      <c r="C45" s="1">
        <v>85</v>
      </c>
      <c r="D45" s="1">
        <v>81</v>
      </c>
      <c r="E45" s="1">
        <v>81</v>
      </c>
      <c r="F45" s="1">
        <v>60</v>
      </c>
      <c r="G45" s="1">
        <v>123</v>
      </c>
      <c r="H45" s="1">
        <v>23</v>
      </c>
      <c r="I45" s="1">
        <v>32</v>
      </c>
      <c r="J45" s="1">
        <v>70</v>
      </c>
      <c r="K45" s="1">
        <v>76</v>
      </c>
      <c r="L45" s="1">
        <v>57</v>
      </c>
    </row>
    <row r="46" spans="1:12" ht="10.199999999999999" customHeight="1" x14ac:dyDescent="0.2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</row>
    <row r="47" spans="1:12" ht="10.199999999999999" customHeight="1" x14ac:dyDescent="0.2">
      <c r="A47" s="1" t="s">
        <v>54</v>
      </c>
      <c r="B47" s="1">
        <v>36</v>
      </c>
      <c r="C47" s="1">
        <v>0</v>
      </c>
      <c r="D47" s="1">
        <v>3</v>
      </c>
      <c r="E47" s="1">
        <v>1</v>
      </c>
      <c r="F47" s="1">
        <v>4</v>
      </c>
      <c r="G47" s="1">
        <v>6</v>
      </c>
      <c r="H47" s="1">
        <v>5</v>
      </c>
      <c r="I47" s="1">
        <v>5</v>
      </c>
      <c r="J47" s="1">
        <v>2</v>
      </c>
      <c r="K47" s="1">
        <v>3</v>
      </c>
      <c r="L47" s="1">
        <v>7</v>
      </c>
    </row>
    <row r="48" spans="1:12" ht="10.199999999999999" customHeight="1" x14ac:dyDescent="0.2">
      <c r="A48" s="1" t="s">
        <v>55</v>
      </c>
      <c r="B48" s="1">
        <v>430</v>
      </c>
      <c r="C48" s="1">
        <v>40</v>
      </c>
      <c r="D48" s="1">
        <v>17</v>
      </c>
      <c r="E48" s="1">
        <v>37</v>
      </c>
      <c r="F48" s="1">
        <v>36</v>
      </c>
      <c r="G48" s="1">
        <v>96</v>
      </c>
      <c r="H48" s="1">
        <v>12</v>
      </c>
      <c r="I48" s="1">
        <v>27</v>
      </c>
      <c r="J48" s="1">
        <v>59</v>
      </c>
      <c r="K48" s="1">
        <v>59</v>
      </c>
      <c r="L48" s="1">
        <v>47</v>
      </c>
    </row>
    <row r="49" spans="1:12" ht="10.199999999999999" customHeight="1" x14ac:dyDescent="0.2">
      <c r="A49" s="1" t="s">
        <v>56</v>
      </c>
      <c r="B49" s="1">
        <v>3</v>
      </c>
      <c r="C49" s="1">
        <v>0</v>
      </c>
      <c r="D49" s="1">
        <v>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</row>
    <row r="50" spans="1:12" ht="10.199999999999999" customHeight="1" x14ac:dyDescent="0.2">
      <c r="A50" s="1" t="s">
        <v>42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</row>
    <row r="51" spans="1:12" ht="10.199999999999999" customHeight="1" x14ac:dyDescent="0.2">
      <c r="A51" s="1" t="s">
        <v>57</v>
      </c>
      <c r="B51" s="1">
        <v>216</v>
      </c>
      <c r="C51" s="1">
        <v>45</v>
      </c>
      <c r="D51" s="1">
        <v>58</v>
      </c>
      <c r="E51" s="1">
        <v>43</v>
      </c>
      <c r="F51" s="1">
        <v>20</v>
      </c>
      <c r="G51" s="1">
        <v>21</v>
      </c>
      <c r="H51" s="1">
        <v>6</v>
      </c>
      <c r="I51" s="1">
        <v>0</v>
      </c>
      <c r="J51" s="1">
        <v>9</v>
      </c>
      <c r="K51" s="1">
        <v>11</v>
      </c>
      <c r="L51" s="1">
        <v>3</v>
      </c>
    </row>
    <row r="52" spans="1:12" ht="10.199999999999999" customHeight="1" x14ac:dyDescent="0.2">
      <c r="A52" s="1" t="s">
        <v>12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</v>
      </c>
      <c r="L52" s="1">
        <v>0</v>
      </c>
    </row>
    <row r="53" spans="1:12" ht="10.199999999999999" customHeight="1" x14ac:dyDescent="0.2">
      <c r="A53" s="15" t="s">
        <v>24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680F-7D66-4432-96FE-29C714BC4CE4}">
  <dimension ref="A1:L48"/>
  <sheetViews>
    <sheetView view="pageBreakPreview" topLeftCell="A19" zoomScale="125" zoomScaleNormal="100" zoomScaleSheetLayoutView="125" workbookViewId="0">
      <selection activeCell="B43" sqref="B43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199999999999999" customHeight="1" x14ac:dyDescent="0.2">
      <c r="A6" s="2" t="s">
        <v>0</v>
      </c>
      <c r="B6" s="2">
        <v>688</v>
      </c>
      <c r="C6" s="2">
        <v>85</v>
      </c>
      <c r="D6" s="2">
        <v>81</v>
      </c>
      <c r="E6" s="2">
        <v>81</v>
      </c>
      <c r="F6" s="2">
        <v>60</v>
      </c>
      <c r="G6" s="2">
        <v>123</v>
      </c>
      <c r="H6" s="2">
        <v>23</v>
      </c>
      <c r="I6" s="2">
        <v>32</v>
      </c>
      <c r="J6" s="2">
        <v>70</v>
      </c>
      <c r="K6" s="2">
        <v>76</v>
      </c>
      <c r="L6" s="2">
        <v>57</v>
      </c>
    </row>
    <row r="7" spans="1:12" ht="10.199999999999999" customHeight="1" x14ac:dyDescent="0.2">
      <c r="A7" s="2" t="s">
        <v>59</v>
      </c>
      <c r="B7" s="2">
        <v>3</v>
      </c>
      <c r="C7" s="2">
        <v>0</v>
      </c>
      <c r="D7" s="2">
        <v>0</v>
      </c>
      <c r="E7" s="2">
        <v>1</v>
      </c>
      <c r="F7" s="2">
        <v>0</v>
      </c>
      <c r="G7" s="2">
        <v>2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ht="10.199999999999999" customHeight="1" x14ac:dyDescent="0.2">
      <c r="A8" s="2" t="s">
        <v>60</v>
      </c>
      <c r="B8" s="2">
        <v>1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ht="10.199999999999999" customHeight="1" x14ac:dyDescent="0.2">
      <c r="A9" s="2" t="s">
        <v>61</v>
      </c>
      <c r="B9" s="2">
        <v>515</v>
      </c>
      <c r="C9" s="2">
        <v>73</v>
      </c>
      <c r="D9" s="2">
        <v>61</v>
      </c>
      <c r="E9" s="2">
        <v>66</v>
      </c>
      <c r="F9" s="2">
        <v>43</v>
      </c>
      <c r="G9" s="2">
        <v>108</v>
      </c>
      <c r="H9" s="2">
        <v>15</v>
      </c>
      <c r="I9" s="2">
        <v>23</v>
      </c>
      <c r="J9" s="2">
        <v>29</v>
      </c>
      <c r="K9" s="2">
        <v>53</v>
      </c>
      <c r="L9" s="2">
        <v>44</v>
      </c>
    </row>
    <row r="10" spans="1:12" ht="10.199999999999999" customHeight="1" x14ac:dyDescent="0.2">
      <c r="A10" s="2" t="s">
        <v>62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ht="10.199999999999999" customHeight="1" x14ac:dyDescent="0.2">
      <c r="A11" s="2" t="s">
        <v>63</v>
      </c>
      <c r="B11" s="2">
        <v>145</v>
      </c>
      <c r="C11" s="2">
        <v>12</v>
      </c>
      <c r="D11" s="2">
        <v>11</v>
      </c>
      <c r="E11" s="2">
        <v>14</v>
      </c>
      <c r="F11" s="2">
        <v>17</v>
      </c>
      <c r="G11" s="2">
        <v>9</v>
      </c>
      <c r="H11" s="2">
        <v>8</v>
      </c>
      <c r="I11" s="2">
        <v>8</v>
      </c>
      <c r="J11" s="2">
        <v>32</v>
      </c>
      <c r="K11" s="2">
        <v>21</v>
      </c>
      <c r="L11" s="2">
        <v>13</v>
      </c>
    </row>
    <row r="12" spans="1:12" ht="10.199999999999999" customHeight="1" x14ac:dyDescent="0.2">
      <c r="A12" s="2" t="s">
        <v>64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ht="10.199999999999999" customHeight="1" x14ac:dyDescent="0.2">
      <c r="A13" s="2" t="s">
        <v>65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ht="10.199999999999999" customHeight="1" x14ac:dyDescent="0.2">
      <c r="A14" s="2" t="s">
        <v>12</v>
      </c>
      <c r="B14" s="2">
        <v>12</v>
      </c>
      <c r="C14" s="2">
        <v>0</v>
      </c>
      <c r="D14" s="2">
        <v>8</v>
      </c>
      <c r="E14" s="2">
        <v>0</v>
      </c>
      <c r="F14" s="2">
        <v>0</v>
      </c>
      <c r="G14" s="2">
        <v>1</v>
      </c>
      <c r="H14" s="2">
        <v>0</v>
      </c>
      <c r="I14" s="2">
        <v>1</v>
      </c>
      <c r="J14" s="2">
        <v>0</v>
      </c>
      <c r="K14" s="2">
        <v>2</v>
      </c>
      <c r="L14" s="2">
        <v>0</v>
      </c>
    </row>
    <row r="15" spans="1:12" ht="10.199999999999999" customHeight="1" x14ac:dyDescent="0.2">
      <c r="A15" s="2" t="s">
        <v>51</v>
      </c>
      <c r="B15" s="2">
        <v>12</v>
      </c>
      <c r="C15" s="2">
        <v>0</v>
      </c>
      <c r="D15" s="2">
        <v>0</v>
      </c>
      <c r="E15" s="2">
        <v>0</v>
      </c>
      <c r="F15" s="2">
        <v>0</v>
      </c>
      <c r="G15" s="2">
        <v>3</v>
      </c>
      <c r="H15" s="2">
        <v>0</v>
      </c>
      <c r="I15" s="2">
        <v>0</v>
      </c>
      <c r="J15" s="2">
        <v>9</v>
      </c>
      <c r="K15" s="2">
        <v>0</v>
      </c>
      <c r="L15" s="2">
        <v>0</v>
      </c>
    </row>
    <row r="16" spans="1:12" ht="10.199999999999999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0.199999999999999" customHeight="1" x14ac:dyDescent="0.2">
      <c r="A17" s="2" t="s">
        <v>66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0.19999999999999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0.199999999999999" customHeight="1" x14ac:dyDescent="0.2">
      <c r="A19" s="2" t="s">
        <v>0</v>
      </c>
      <c r="B19" s="2">
        <v>688</v>
      </c>
      <c r="C19" s="2">
        <v>85</v>
      </c>
      <c r="D19" s="2">
        <v>81</v>
      </c>
      <c r="E19" s="2">
        <v>81</v>
      </c>
      <c r="F19" s="2">
        <v>60</v>
      </c>
      <c r="G19" s="2">
        <v>123</v>
      </c>
      <c r="H19" s="2">
        <v>23</v>
      </c>
      <c r="I19" s="2">
        <v>32</v>
      </c>
      <c r="J19" s="2">
        <v>70</v>
      </c>
      <c r="K19" s="2">
        <v>76</v>
      </c>
      <c r="L19" s="2">
        <v>57</v>
      </c>
    </row>
    <row r="20" spans="1:12" ht="10.199999999999999" customHeight="1" x14ac:dyDescent="0.2">
      <c r="A20" s="2" t="s">
        <v>67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ht="10.199999999999999" customHeight="1" x14ac:dyDescent="0.2">
      <c r="A21" s="2" t="s">
        <v>68</v>
      </c>
      <c r="B21" s="2">
        <v>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</v>
      </c>
      <c r="K21" s="2">
        <v>0</v>
      </c>
      <c r="L21" s="2">
        <v>0</v>
      </c>
    </row>
    <row r="22" spans="1:12" ht="10.199999999999999" customHeight="1" x14ac:dyDescent="0.2">
      <c r="A22" s="2" t="s">
        <v>69</v>
      </c>
      <c r="B22" s="2">
        <v>666</v>
      </c>
      <c r="C22" s="2">
        <v>85</v>
      </c>
      <c r="D22" s="2">
        <v>80</v>
      </c>
      <c r="E22" s="2">
        <v>79</v>
      </c>
      <c r="F22" s="2">
        <v>60</v>
      </c>
      <c r="G22" s="2">
        <v>114</v>
      </c>
      <c r="H22" s="2">
        <v>23</v>
      </c>
      <c r="I22" s="2">
        <v>32</v>
      </c>
      <c r="J22" s="2">
        <v>60</v>
      </c>
      <c r="K22" s="2">
        <v>76</v>
      </c>
      <c r="L22" s="2">
        <v>57</v>
      </c>
    </row>
    <row r="23" spans="1:12" ht="10.199999999999999" customHeight="1" x14ac:dyDescent="0.2">
      <c r="A23" s="2" t="s">
        <v>70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</row>
    <row r="24" spans="1:12" ht="10.199999999999999" customHeight="1" x14ac:dyDescent="0.2">
      <c r="A24" s="2" t="s">
        <v>62</v>
      </c>
      <c r="B24" s="2">
        <v>18</v>
      </c>
      <c r="C24" s="2">
        <v>0</v>
      </c>
      <c r="D24" s="2">
        <v>1</v>
      </c>
      <c r="E24" s="2">
        <v>2</v>
      </c>
      <c r="F24" s="2">
        <v>0</v>
      </c>
      <c r="G24" s="2">
        <v>9</v>
      </c>
      <c r="H24" s="2">
        <v>0</v>
      </c>
      <c r="I24" s="2">
        <v>0</v>
      </c>
      <c r="J24" s="2">
        <v>6</v>
      </c>
      <c r="K24" s="2">
        <v>0</v>
      </c>
      <c r="L24" s="2">
        <v>0</v>
      </c>
    </row>
    <row r="25" spans="1:12" ht="10.199999999999999" customHeight="1" x14ac:dyDescent="0.2">
      <c r="A25" s="2" t="s">
        <v>12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ht="10.1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0.199999999999999" customHeight="1" x14ac:dyDescent="0.2">
      <c r="A27" s="2" t="s">
        <v>71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0.19999999999999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0.199999999999999" customHeight="1" x14ac:dyDescent="0.2">
      <c r="A29" s="2" t="s">
        <v>0</v>
      </c>
      <c r="B29" s="2">
        <v>688</v>
      </c>
      <c r="C29" s="2">
        <v>85</v>
      </c>
      <c r="D29" s="2">
        <v>81</v>
      </c>
      <c r="E29" s="2">
        <v>81</v>
      </c>
      <c r="F29" s="2">
        <v>60</v>
      </c>
      <c r="G29" s="2">
        <v>123</v>
      </c>
      <c r="H29" s="2">
        <v>23</v>
      </c>
      <c r="I29" s="2">
        <v>32</v>
      </c>
      <c r="J29" s="2">
        <v>70</v>
      </c>
      <c r="K29" s="2">
        <v>76</v>
      </c>
      <c r="L29" s="2">
        <v>57</v>
      </c>
    </row>
    <row r="30" spans="1:12" ht="10.199999999999999" customHeight="1" x14ac:dyDescent="0.2">
      <c r="A30" s="2" t="s">
        <v>72</v>
      </c>
      <c r="B30" s="2">
        <v>563</v>
      </c>
      <c r="C30" s="2">
        <v>81</v>
      </c>
      <c r="D30" s="2">
        <v>62</v>
      </c>
      <c r="E30" s="2">
        <v>73</v>
      </c>
      <c r="F30" s="2">
        <v>55</v>
      </c>
      <c r="G30" s="2">
        <v>75</v>
      </c>
      <c r="H30" s="2">
        <v>18</v>
      </c>
      <c r="I30" s="2">
        <v>32</v>
      </c>
      <c r="J30" s="2">
        <v>54</v>
      </c>
      <c r="K30" s="2">
        <v>61</v>
      </c>
      <c r="L30" s="2">
        <v>52</v>
      </c>
    </row>
    <row r="31" spans="1:12" ht="10.199999999999999" customHeight="1" x14ac:dyDescent="0.2">
      <c r="A31" s="2" t="s">
        <v>73</v>
      </c>
      <c r="B31" s="2">
        <v>10</v>
      </c>
      <c r="C31" s="2">
        <v>0</v>
      </c>
      <c r="D31" s="2">
        <v>0</v>
      </c>
      <c r="E31" s="2">
        <v>0</v>
      </c>
      <c r="F31" s="2">
        <v>0</v>
      </c>
      <c r="G31" s="2">
        <v>6</v>
      </c>
      <c r="H31" s="2">
        <v>4</v>
      </c>
      <c r="I31" s="2">
        <v>0</v>
      </c>
      <c r="J31" s="2">
        <v>0</v>
      </c>
      <c r="K31" s="2">
        <v>0</v>
      </c>
      <c r="L31" s="2">
        <v>0</v>
      </c>
    </row>
    <row r="32" spans="1:12" ht="10.199999999999999" customHeight="1" x14ac:dyDescent="0.2">
      <c r="A32" s="2" t="s">
        <v>74</v>
      </c>
      <c r="B32" s="2">
        <v>32</v>
      </c>
      <c r="C32" s="2">
        <v>0</v>
      </c>
      <c r="D32" s="2">
        <v>0</v>
      </c>
      <c r="E32" s="2">
        <v>1</v>
      </c>
      <c r="F32" s="2">
        <v>0</v>
      </c>
      <c r="G32" s="2">
        <v>30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</row>
    <row r="33" spans="1:12" ht="10.199999999999999" customHeight="1" x14ac:dyDescent="0.2">
      <c r="A33" s="2" t="s">
        <v>75</v>
      </c>
      <c r="B33" s="2">
        <v>21</v>
      </c>
      <c r="C33" s="2">
        <v>0</v>
      </c>
      <c r="D33" s="2">
        <v>11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1</v>
      </c>
      <c r="K33" s="2">
        <v>6</v>
      </c>
      <c r="L33" s="2">
        <v>2</v>
      </c>
    </row>
    <row r="34" spans="1:12" ht="10.199999999999999" customHeight="1" x14ac:dyDescent="0.2">
      <c r="A34" s="2" t="s">
        <v>76</v>
      </c>
      <c r="B34" s="2">
        <v>62</v>
      </c>
      <c r="C34" s="2">
        <v>4</v>
      </c>
      <c r="D34" s="2">
        <v>8</v>
      </c>
      <c r="E34" s="2">
        <v>7</v>
      </c>
      <c r="F34" s="2">
        <v>4</v>
      </c>
      <c r="G34" s="2">
        <v>12</v>
      </c>
      <c r="H34" s="2">
        <v>1</v>
      </c>
      <c r="I34" s="2">
        <v>0</v>
      </c>
      <c r="J34" s="2">
        <v>15</v>
      </c>
      <c r="K34" s="2">
        <v>8</v>
      </c>
      <c r="L34" s="2">
        <v>3</v>
      </c>
    </row>
    <row r="35" spans="1:12" ht="10.199999999999999" customHeight="1" x14ac:dyDescent="0.2">
      <c r="A35" s="2" t="s">
        <v>12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1:12" ht="10.1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199999999999999" customHeight="1" x14ac:dyDescent="0.2">
      <c r="A37" s="2" t="s">
        <v>77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0.1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0.199999999999999" customHeight="1" x14ac:dyDescent="0.2">
      <c r="A39" s="2" t="s">
        <v>0</v>
      </c>
      <c r="B39" s="2">
        <v>688</v>
      </c>
      <c r="C39" s="2">
        <v>85</v>
      </c>
      <c r="D39" s="2">
        <v>81</v>
      </c>
      <c r="E39" s="2">
        <v>81</v>
      </c>
      <c r="F39" s="2">
        <v>60</v>
      </c>
      <c r="G39" s="2">
        <v>123</v>
      </c>
      <c r="H39" s="2">
        <v>23</v>
      </c>
      <c r="I39" s="2">
        <v>32</v>
      </c>
      <c r="J39" s="2">
        <v>70</v>
      </c>
      <c r="K39" s="2">
        <v>76</v>
      </c>
      <c r="L39" s="2">
        <v>57</v>
      </c>
    </row>
    <row r="40" spans="1:12" ht="10.199999999999999" customHeight="1" x14ac:dyDescent="0.2">
      <c r="A40" s="2" t="s">
        <v>78</v>
      </c>
      <c r="B40" s="2">
        <v>602</v>
      </c>
      <c r="C40" s="2">
        <v>85</v>
      </c>
      <c r="D40" s="2">
        <v>75</v>
      </c>
      <c r="E40" s="2">
        <v>80</v>
      </c>
      <c r="F40" s="2">
        <v>59</v>
      </c>
      <c r="G40" s="2">
        <v>81</v>
      </c>
      <c r="H40" s="2">
        <v>19</v>
      </c>
      <c r="I40" s="2">
        <v>32</v>
      </c>
      <c r="J40" s="2">
        <v>69</v>
      </c>
      <c r="K40" s="2">
        <v>47</v>
      </c>
      <c r="L40" s="2">
        <v>55</v>
      </c>
    </row>
    <row r="41" spans="1:12" ht="10.199999999999999" customHeight="1" x14ac:dyDescent="0.2">
      <c r="A41" s="2" t="s">
        <v>79</v>
      </c>
      <c r="B41" s="2">
        <v>32</v>
      </c>
      <c r="C41" s="2">
        <v>0</v>
      </c>
      <c r="D41" s="2">
        <v>0</v>
      </c>
      <c r="E41" s="2">
        <v>1</v>
      </c>
      <c r="F41" s="2">
        <v>0</v>
      </c>
      <c r="G41" s="2">
        <v>30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</row>
    <row r="42" spans="1:12" ht="10.199999999999999" customHeight="1" x14ac:dyDescent="0.2">
      <c r="A42" s="2" t="s">
        <v>80</v>
      </c>
      <c r="B42" s="2">
        <v>22</v>
      </c>
      <c r="C42" s="2">
        <v>0</v>
      </c>
      <c r="D42" s="2">
        <v>1</v>
      </c>
      <c r="E42" s="2">
        <v>0</v>
      </c>
      <c r="F42" s="2">
        <v>0</v>
      </c>
      <c r="G42" s="2">
        <v>12</v>
      </c>
      <c r="H42" s="2">
        <v>4</v>
      </c>
      <c r="I42" s="2">
        <v>0</v>
      </c>
      <c r="J42" s="2">
        <v>1</v>
      </c>
      <c r="K42" s="2">
        <v>3</v>
      </c>
      <c r="L42" s="2">
        <v>1</v>
      </c>
    </row>
    <row r="43" spans="1:12" ht="10.199999999999999" customHeight="1" x14ac:dyDescent="0.2">
      <c r="A43" s="2" t="s">
        <v>12</v>
      </c>
      <c r="B43" s="2">
        <v>32</v>
      </c>
      <c r="C43" s="2">
        <v>0</v>
      </c>
      <c r="D43" s="2">
        <v>5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25</v>
      </c>
      <c r="L43" s="2">
        <v>1</v>
      </c>
    </row>
    <row r="45" spans="1:12" ht="10.199999999999999" customHeight="1" x14ac:dyDescent="0.2">
      <c r="A45" s="1" t="s">
        <v>81</v>
      </c>
      <c r="B45" s="1">
        <v>32</v>
      </c>
      <c r="C45" s="1">
        <v>7</v>
      </c>
      <c r="D45" s="1">
        <v>4</v>
      </c>
      <c r="E45" s="1">
        <v>4</v>
      </c>
      <c r="F45" s="1">
        <v>0</v>
      </c>
      <c r="G45" s="1">
        <v>11</v>
      </c>
      <c r="H45" s="1">
        <v>0</v>
      </c>
      <c r="I45" s="1">
        <v>0</v>
      </c>
      <c r="J45" s="1">
        <v>1</v>
      </c>
      <c r="K45" s="1">
        <v>2</v>
      </c>
      <c r="L45" s="1">
        <v>3</v>
      </c>
    </row>
    <row r="47" spans="1:12" ht="10.199999999999999" customHeight="1" x14ac:dyDescent="0.2">
      <c r="A47" s="1" t="s">
        <v>82</v>
      </c>
      <c r="B47" s="1">
        <v>383</v>
      </c>
      <c r="C47" s="1">
        <v>83</v>
      </c>
      <c r="D47" s="1">
        <v>77</v>
      </c>
      <c r="E47" s="1">
        <v>61</v>
      </c>
      <c r="F47" s="1">
        <v>3</v>
      </c>
      <c r="G47" s="1">
        <v>73</v>
      </c>
      <c r="H47" s="1">
        <v>4</v>
      </c>
      <c r="I47" s="1">
        <v>2</v>
      </c>
      <c r="J47" s="1">
        <v>5</v>
      </c>
      <c r="K47" s="1">
        <v>48</v>
      </c>
      <c r="L47" s="1">
        <v>27</v>
      </c>
    </row>
    <row r="48" spans="1:12" ht="10.199999999999999" customHeight="1" x14ac:dyDescent="0.2">
      <c r="A48" s="15" t="s">
        <v>24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2981-512C-4B77-B990-5207B35D43F7}">
  <dimension ref="A1:L43"/>
  <sheetViews>
    <sheetView view="pageBreakPreview" topLeftCell="A22" zoomScale="125" zoomScaleNormal="100" zoomScaleSheetLayoutView="125" workbookViewId="0">
      <selection activeCell="A25" sqref="A25:XFD27"/>
    </sheetView>
  </sheetViews>
  <sheetFormatPr defaultRowHeight="10.199999999999999" customHeight="1" x14ac:dyDescent="0.2"/>
  <cols>
    <col min="1" max="1" width="14.6640625" style="12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9" t="s">
        <v>167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10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11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9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9" t="s">
        <v>0</v>
      </c>
      <c r="B5" s="2">
        <v>688</v>
      </c>
      <c r="C5" s="2">
        <v>85</v>
      </c>
      <c r="D5" s="2">
        <v>81</v>
      </c>
      <c r="E5" s="2">
        <v>81</v>
      </c>
      <c r="F5" s="2">
        <v>60</v>
      </c>
      <c r="G5" s="2">
        <v>123</v>
      </c>
      <c r="H5" s="2">
        <v>23</v>
      </c>
      <c r="I5" s="2">
        <v>32</v>
      </c>
      <c r="J5" s="2">
        <v>70</v>
      </c>
      <c r="K5" s="2">
        <v>76</v>
      </c>
      <c r="L5" s="2">
        <v>57</v>
      </c>
    </row>
    <row r="6" spans="1:12" ht="10.199999999999999" customHeight="1" x14ac:dyDescent="0.2">
      <c r="A6" s="9">
        <v>0</v>
      </c>
      <c r="B6" s="2">
        <v>581</v>
      </c>
      <c r="C6" s="2">
        <v>85</v>
      </c>
      <c r="D6" s="2">
        <v>76</v>
      </c>
      <c r="E6" s="2">
        <v>81</v>
      </c>
      <c r="F6" s="2">
        <v>51</v>
      </c>
      <c r="G6" s="2">
        <v>81</v>
      </c>
      <c r="H6" s="2">
        <v>16</v>
      </c>
      <c r="I6" s="2">
        <v>28</v>
      </c>
      <c r="J6" s="2">
        <v>57</v>
      </c>
      <c r="K6" s="2">
        <v>62</v>
      </c>
      <c r="L6" s="2">
        <v>44</v>
      </c>
    </row>
    <row r="7" spans="1:12" ht="10.199999999999999" customHeight="1" x14ac:dyDescent="0.2">
      <c r="A7" s="9">
        <v>1</v>
      </c>
      <c r="B7" s="2">
        <v>50</v>
      </c>
      <c r="C7" s="2">
        <v>0</v>
      </c>
      <c r="D7" s="2">
        <v>2</v>
      </c>
      <c r="E7" s="2">
        <v>0</v>
      </c>
      <c r="F7" s="2">
        <v>4</v>
      </c>
      <c r="G7" s="2">
        <v>3</v>
      </c>
      <c r="H7" s="2">
        <v>3</v>
      </c>
      <c r="I7" s="2">
        <v>2</v>
      </c>
      <c r="J7" s="2">
        <v>13</v>
      </c>
      <c r="K7" s="2">
        <v>13</v>
      </c>
      <c r="L7" s="2">
        <v>10</v>
      </c>
    </row>
    <row r="8" spans="1:12" ht="10.199999999999999" customHeight="1" x14ac:dyDescent="0.2">
      <c r="A8" s="9">
        <v>2</v>
      </c>
      <c r="B8" s="2">
        <v>18</v>
      </c>
      <c r="C8" s="2">
        <v>0</v>
      </c>
      <c r="D8" s="2">
        <v>1</v>
      </c>
      <c r="E8" s="2">
        <v>0</v>
      </c>
      <c r="F8" s="2">
        <v>2</v>
      </c>
      <c r="G8" s="2">
        <v>10</v>
      </c>
      <c r="H8" s="2">
        <v>0</v>
      </c>
      <c r="I8" s="2">
        <v>2</v>
      </c>
      <c r="J8" s="2">
        <v>0</v>
      </c>
      <c r="K8" s="2">
        <v>1</v>
      </c>
      <c r="L8" s="2">
        <v>2</v>
      </c>
    </row>
    <row r="9" spans="1:12" ht="10.199999999999999" customHeight="1" x14ac:dyDescent="0.2">
      <c r="A9" s="9">
        <v>3</v>
      </c>
      <c r="B9" s="2">
        <v>12</v>
      </c>
      <c r="C9" s="2">
        <v>0</v>
      </c>
      <c r="D9" s="2">
        <v>2</v>
      </c>
      <c r="E9" s="2">
        <v>0</v>
      </c>
      <c r="F9" s="2">
        <v>3</v>
      </c>
      <c r="G9" s="2">
        <v>6</v>
      </c>
      <c r="H9" s="2">
        <v>1</v>
      </c>
      <c r="I9" s="2">
        <v>0</v>
      </c>
      <c r="J9" s="2">
        <v>0</v>
      </c>
      <c r="K9" s="2">
        <v>0</v>
      </c>
      <c r="L9" s="2">
        <v>0</v>
      </c>
    </row>
    <row r="10" spans="1:12" ht="10.199999999999999" customHeight="1" x14ac:dyDescent="0.2">
      <c r="A10" s="9">
        <v>4</v>
      </c>
      <c r="B10" s="2">
        <v>10</v>
      </c>
      <c r="C10" s="2">
        <v>0</v>
      </c>
      <c r="D10" s="2">
        <v>0</v>
      </c>
      <c r="E10" s="2">
        <v>0</v>
      </c>
      <c r="F10" s="2">
        <v>0</v>
      </c>
      <c r="G10" s="2">
        <v>7</v>
      </c>
      <c r="H10" s="2">
        <v>2</v>
      </c>
      <c r="I10" s="2">
        <v>0</v>
      </c>
      <c r="J10" s="2">
        <v>0</v>
      </c>
      <c r="K10" s="2">
        <v>0</v>
      </c>
      <c r="L10" s="2">
        <v>1</v>
      </c>
    </row>
    <row r="11" spans="1:12" ht="10.199999999999999" customHeight="1" x14ac:dyDescent="0.2">
      <c r="A11" s="9">
        <v>5</v>
      </c>
      <c r="B11" s="2">
        <v>14</v>
      </c>
      <c r="C11" s="2">
        <v>0</v>
      </c>
      <c r="D11" s="2">
        <v>0</v>
      </c>
      <c r="E11" s="2">
        <v>0</v>
      </c>
      <c r="F11" s="2">
        <v>0</v>
      </c>
      <c r="G11" s="2">
        <v>14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ht="10.199999999999999" customHeight="1" x14ac:dyDescent="0.2">
      <c r="A12" s="9">
        <v>6</v>
      </c>
      <c r="B12" s="2">
        <v>2</v>
      </c>
      <c r="C12" s="2">
        <v>0</v>
      </c>
      <c r="D12" s="2">
        <v>0</v>
      </c>
      <c r="E12" s="2">
        <v>0</v>
      </c>
      <c r="F12" s="2">
        <v>0</v>
      </c>
      <c r="G12" s="2">
        <v>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ht="10.199999999999999" customHeight="1" x14ac:dyDescent="0.2">
      <c r="A13" s="9">
        <v>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ht="10.199999999999999" customHeight="1" x14ac:dyDescent="0.2">
      <c r="A14" s="9">
        <v>8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</row>
    <row r="15" spans="1:12" ht="10.199999999999999" customHeight="1" x14ac:dyDescent="0.2">
      <c r="A15" s="9">
        <v>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ht="10.199999999999999" customHeight="1" x14ac:dyDescent="0.2">
      <c r="A16" s="9" t="s">
        <v>84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ht="10.199999999999999" customHeight="1" x14ac:dyDescent="0.2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0.199999999999999" customHeight="1" x14ac:dyDescent="0.2">
      <c r="A18" s="9" t="s">
        <v>85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0.199999999999999" customHeight="1" x14ac:dyDescent="0.2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0.199999999999999" customHeight="1" x14ac:dyDescent="0.2">
      <c r="A20" s="9" t="s">
        <v>0</v>
      </c>
      <c r="B20" s="2">
        <v>688</v>
      </c>
      <c r="C20" s="2">
        <v>85</v>
      </c>
      <c r="D20" s="2">
        <v>81</v>
      </c>
      <c r="E20" s="2">
        <v>81</v>
      </c>
      <c r="F20" s="2">
        <v>60</v>
      </c>
      <c r="G20" s="2">
        <v>123</v>
      </c>
      <c r="H20" s="2">
        <v>23</v>
      </c>
      <c r="I20" s="2">
        <v>32</v>
      </c>
      <c r="J20" s="2">
        <v>70</v>
      </c>
      <c r="K20" s="2">
        <v>76</v>
      </c>
      <c r="L20" s="2">
        <v>57</v>
      </c>
    </row>
    <row r="21" spans="1:12" ht="10.199999999999999" customHeight="1" x14ac:dyDescent="0.2">
      <c r="A21" s="9">
        <v>0</v>
      </c>
      <c r="B21" s="2">
        <v>637</v>
      </c>
      <c r="C21" s="2">
        <v>85</v>
      </c>
      <c r="D21" s="2">
        <v>77</v>
      </c>
      <c r="E21" s="2">
        <v>81</v>
      </c>
      <c r="F21" s="2">
        <v>53</v>
      </c>
      <c r="G21" s="2">
        <v>105</v>
      </c>
      <c r="H21" s="2">
        <v>20</v>
      </c>
      <c r="I21" s="2">
        <v>28</v>
      </c>
      <c r="J21" s="2">
        <v>68</v>
      </c>
      <c r="K21" s="2">
        <v>71</v>
      </c>
      <c r="L21" s="2">
        <v>49</v>
      </c>
    </row>
    <row r="22" spans="1:12" ht="10.199999999999999" customHeight="1" x14ac:dyDescent="0.2">
      <c r="A22" s="9">
        <v>1</v>
      </c>
      <c r="B22" s="2">
        <v>38</v>
      </c>
      <c r="C22" s="2">
        <v>0</v>
      </c>
      <c r="D22" s="2">
        <v>3</v>
      </c>
      <c r="E22" s="2">
        <v>0</v>
      </c>
      <c r="F22" s="2">
        <v>4</v>
      </c>
      <c r="G22" s="2">
        <v>14</v>
      </c>
      <c r="H22" s="2">
        <v>1</v>
      </c>
      <c r="I22" s="2">
        <v>3</v>
      </c>
      <c r="J22" s="2">
        <v>2</v>
      </c>
      <c r="K22" s="2">
        <v>4</v>
      </c>
      <c r="L22" s="2">
        <v>7</v>
      </c>
    </row>
    <row r="23" spans="1:12" ht="10.199999999999999" customHeight="1" x14ac:dyDescent="0.2">
      <c r="A23" s="9">
        <v>2</v>
      </c>
      <c r="B23" s="2">
        <v>12</v>
      </c>
      <c r="C23" s="2">
        <v>0</v>
      </c>
      <c r="D23" s="2">
        <v>1</v>
      </c>
      <c r="E23" s="2">
        <v>0</v>
      </c>
      <c r="F23" s="2">
        <v>2</v>
      </c>
      <c r="G23" s="2">
        <v>4</v>
      </c>
      <c r="H23" s="2">
        <v>2</v>
      </c>
      <c r="I23" s="2">
        <v>1</v>
      </c>
      <c r="J23" s="2">
        <v>0</v>
      </c>
      <c r="K23" s="2">
        <v>1</v>
      </c>
      <c r="L23" s="2">
        <v>1</v>
      </c>
    </row>
    <row r="24" spans="1:12" ht="10.199999999999999" customHeight="1" x14ac:dyDescent="0.2">
      <c r="A24" s="9">
        <v>3</v>
      </c>
      <c r="B24" s="2">
        <v>1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</row>
    <row r="25" spans="1:12" ht="10.199999999999999" customHeight="1" x14ac:dyDescent="0.2">
      <c r="A25" s="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0.199999999999999" customHeight="1" x14ac:dyDescent="0.2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0.199999999999999" customHeight="1" x14ac:dyDescent="0.2">
      <c r="A27" s="9" t="s">
        <v>87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0.199999999999999" customHeight="1" x14ac:dyDescent="0.2">
      <c r="A28" s="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0.199999999999999" customHeight="1" x14ac:dyDescent="0.2">
      <c r="A29" s="9" t="s">
        <v>0</v>
      </c>
      <c r="B29" s="2">
        <v>688</v>
      </c>
      <c r="C29" s="2">
        <v>85</v>
      </c>
      <c r="D29" s="2">
        <v>81</v>
      </c>
      <c r="E29" s="2">
        <v>81</v>
      </c>
      <c r="F29" s="2">
        <v>60</v>
      </c>
      <c r="G29" s="2">
        <v>123</v>
      </c>
      <c r="H29" s="2">
        <v>23</v>
      </c>
      <c r="I29" s="2">
        <v>32</v>
      </c>
      <c r="J29" s="2">
        <v>70</v>
      </c>
      <c r="K29" s="2">
        <v>76</v>
      </c>
      <c r="L29" s="2">
        <v>57</v>
      </c>
    </row>
    <row r="30" spans="1:12" ht="10.199999999999999" customHeight="1" x14ac:dyDescent="0.2">
      <c r="A30" s="9">
        <v>0</v>
      </c>
      <c r="B30" s="2">
        <v>686</v>
      </c>
      <c r="C30" s="2">
        <v>85</v>
      </c>
      <c r="D30" s="2">
        <v>80</v>
      </c>
      <c r="E30" s="2">
        <v>81</v>
      </c>
      <c r="F30" s="2">
        <v>60</v>
      </c>
      <c r="G30" s="2">
        <v>122</v>
      </c>
      <c r="H30" s="2">
        <v>23</v>
      </c>
      <c r="I30" s="2">
        <v>32</v>
      </c>
      <c r="J30" s="2">
        <v>70</v>
      </c>
      <c r="K30" s="2">
        <v>76</v>
      </c>
      <c r="L30" s="2">
        <v>57</v>
      </c>
    </row>
    <row r="31" spans="1:12" ht="10.199999999999999" customHeight="1" x14ac:dyDescent="0.2">
      <c r="A31" s="9">
        <v>1</v>
      </c>
      <c r="B31" s="2">
        <v>2</v>
      </c>
      <c r="C31" s="2">
        <v>0</v>
      </c>
      <c r="D31" s="2">
        <v>1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 ht="10.199999999999999" customHeight="1" x14ac:dyDescent="0.2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199999999999999" customHeight="1" x14ac:dyDescent="0.2">
      <c r="A33" s="12" t="s">
        <v>88</v>
      </c>
    </row>
    <row r="35" spans="1:12" ht="10.199999999999999" customHeight="1" x14ac:dyDescent="0.2">
      <c r="A35" s="12" t="s">
        <v>0</v>
      </c>
      <c r="B35" s="1">
        <v>688</v>
      </c>
      <c r="C35" s="1">
        <v>85</v>
      </c>
      <c r="D35" s="1">
        <v>81</v>
      </c>
      <c r="E35" s="1">
        <v>81</v>
      </c>
      <c r="F35" s="1">
        <v>60</v>
      </c>
      <c r="G35" s="1">
        <v>123</v>
      </c>
      <c r="H35" s="1">
        <v>23</v>
      </c>
      <c r="I35" s="1">
        <v>32</v>
      </c>
      <c r="J35" s="1">
        <v>70</v>
      </c>
      <c r="K35" s="1">
        <v>76</v>
      </c>
      <c r="L35" s="1">
        <v>57</v>
      </c>
    </row>
    <row r="36" spans="1:12" ht="10.199999999999999" customHeight="1" x14ac:dyDescent="0.2">
      <c r="A36" s="12">
        <v>0</v>
      </c>
      <c r="B36" s="1">
        <v>620</v>
      </c>
      <c r="C36" s="1">
        <v>85</v>
      </c>
      <c r="D36" s="1">
        <v>81</v>
      </c>
      <c r="E36" s="1">
        <v>81</v>
      </c>
      <c r="F36" s="1">
        <v>58</v>
      </c>
      <c r="G36" s="1">
        <v>82</v>
      </c>
      <c r="H36" s="1">
        <v>16</v>
      </c>
      <c r="I36" s="1">
        <v>31</v>
      </c>
      <c r="J36" s="1">
        <v>68</v>
      </c>
      <c r="K36" s="1">
        <v>67</v>
      </c>
      <c r="L36" s="1">
        <v>51</v>
      </c>
    </row>
    <row r="37" spans="1:12" ht="10.199999999999999" customHeight="1" x14ac:dyDescent="0.2">
      <c r="A37" s="12">
        <v>1</v>
      </c>
      <c r="B37" s="1">
        <v>30</v>
      </c>
      <c r="C37" s="1">
        <v>0</v>
      </c>
      <c r="D37" s="1">
        <v>0</v>
      </c>
      <c r="E37" s="1">
        <v>0</v>
      </c>
      <c r="F37" s="1">
        <v>0</v>
      </c>
      <c r="G37" s="1">
        <v>11</v>
      </c>
      <c r="H37" s="1">
        <v>3</v>
      </c>
      <c r="I37" s="1">
        <v>1</v>
      </c>
      <c r="J37" s="1">
        <v>2</v>
      </c>
      <c r="K37" s="1">
        <v>9</v>
      </c>
      <c r="L37" s="1">
        <v>4</v>
      </c>
    </row>
    <row r="38" spans="1:12" ht="10.199999999999999" customHeight="1" x14ac:dyDescent="0.2">
      <c r="A38" s="12">
        <v>2</v>
      </c>
      <c r="B38" s="1">
        <v>12</v>
      </c>
      <c r="C38" s="1">
        <v>0</v>
      </c>
      <c r="D38" s="1">
        <v>0</v>
      </c>
      <c r="E38" s="1">
        <v>0</v>
      </c>
      <c r="F38" s="1">
        <v>0</v>
      </c>
      <c r="G38" s="1">
        <v>9</v>
      </c>
      <c r="H38" s="1">
        <v>2</v>
      </c>
      <c r="I38" s="1">
        <v>0</v>
      </c>
      <c r="J38" s="1">
        <v>0</v>
      </c>
      <c r="K38" s="1">
        <v>0</v>
      </c>
      <c r="L38" s="1">
        <v>1</v>
      </c>
    </row>
    <row r="39" spans="1:12" ht="10.199999999999999" customHeight="1" x14ac:dyDescent="0.2">
      <c r="A39" s="12">
        <v>3</v>
      </c>
      <c r="B39" s="1">
        <v>4</v>
      </c>
      <c r="C39" s="1">
        <v>0</v>
      </c>
      <c r="D39" s="1">
        <v>0</v>
      </c>
      <c r="E39" s="1">
        <v>0</v>
      </c>
      <c r="F39" s="1">
        <v>2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1</v>
      </c>
    </row>
    <row r="40" spans="1:12" ht="10.199999999999999" customHeight="1" x14ac:dyDescent="0.2">
      <c r="A40" s="12">
        <v>4</v>
      </c>
      <c r="B40" s="1">
        <v>8</v>
      </c>
      <c r="C40" s="1">
        <v>0</v>
      </c>
      <c r="D40" s="1">
        <v>0</v>
      </c>
      <c r="E40" s="1">
        <v>0</v>
      </c>
      <c r="F40" s="1">
        <v>0</v>
      </c>
      <c r="G40" s="1">
        <v>8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 ht="10.199999999999999" customHeight="1" x14ac:dyDescent="0.2">
      <c r="A41" s="12">
        <v>5</v>
      </c>
      <c r="B41" s="1">
        <v>11</v>
      </c>
      <c r="C41" s="1">
        <v>0</v>
      </c>
      <c r="D41" s="1">
        <v>0</v>
      </c>
      <c r="E41" s="1">
        <v>0</v>
      </c>
      <c r="F41" s="1">
        <v>0</v>
      </c>
      <c r="G41" s="1">
        <v>11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</row>
    <row r="42" spans="1:12" ht="10.199999999999999" customHeight="1" x14ac:dyDescent="0.2">
      <c r="A42" s="12" t="s">
        <v>86</v>
      </c>
      <c r="B42" s="1">
        <v>3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</row>
    <row r="43" spans="1:12" ht="10.199999999999999" customHeight="1" x14ac:dyDescent="0.2">
      <c r="A43" s="14" t="s">
        <v>24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F51A-9726-4D91-A5EC-08D5EAFFD867}">
  <dimension ref="A1:L51"/>
  <sheetViews>
    <sheetView view="pageBreakPreview" topLeftCell="A17" zoomScale="125" zoomScaleNormal="100" zoomScaleSheetLayoutView="125" workbookViewId="0">
      <selection activeCell="A34" sqref="A34:L34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0</v>
      </c>
      <c r="B4" s="2">
        <v>688</v>
      </c>
      <c r="C4" s="2">
        <v>85</v>
      </c>
      <c r="D4" s="2">
        <v>81</v>
      </c>
      <c r="E4" s="2">
        <v>81</v>
      </c>
      <c r="F4" s="2">
        <v>60</v>
      </c>
      <c r="G4" s="2">
        <v>123</v>
      </c>
      <c r="H4" s="2">
        <v>23</v>
      </c>
      <c r="I4" s="2">
        <v>32</v>
      </c>
      <c r="J4" s="2">
        <v>70</v>
      </c>
      <c r="K4" s="2">
        <v>76</v>
      </c>
      <c r="L4" s="2">
        <v>57</v>
      </c>
    </row>
    <row r="5" spans="1:12" ht="10.199999999999999" customHeight="1" x14ac:dyDescent="0.2">
      <c r="A5" s="2" t="s">
        <v>89</v>
      </c>
      <c r="B5" s="2">
        <v>688</v>
      </c>
      <c r="C5" s="2">
        <v>85</v>
      </c>
      <c r="D5" s="2">
        <v>81</v>
      </c>
      <c r="E5" s="2">
        <v>81</v>
      </c>
      <c r="F5" s="2">
        <v>60</v>
      </c>
      <c r="G5" s="2">
        <v>123</v>
      </c>
      <c r="H5" s="2">
        <v>23</v>
      </c>
      <c r="I5" s="2">
        <v>32</v>
      </c>
      <c r="J5" s="2">
        <v>70</v>
      </c>
      <c r="K5" s="2">
        <v>76</v>
      </c>
      <c r="L5" s="2">
        <v>57</v>
      </c>
    </row>
    <row r="6" spans="1:12" ht="10.199999999999999" customHeight="1" x14ac:dyDescent="0.2">
      <c r="A6" s="2" t="s">
        <v>90</v>
      </c>
      <c r="B6" s="2">
        <v>6</v>
      </c>
      <c r="C6" s="2">
        <v>0</v>
      </c>
      <c r="D6" s="2">
        <v>0</v>
      </c>
      <c r="E6" s="2">
        <v>0</v>
      </c>
      <c r="F6" s="2">
        <v>0</v>
      </c>
      <c r="G6" s="2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0.199999999999999" customHeight="1" x14ac:dyDescent="0.2">
      <c r="A7" s="2" t="s">
        <v>91</v>
      </c>
      <c r="B7" s="2">
        <v>3</v>
      </c>
      <c r="C7" s="2">
        <v>0</v>
      </c>
      <c r="D7" s="2">
        <v>1</v>
      </c>
      <c r="E7" s="2">
        <v>0</v>
      </c>
      <c r="F7" s="2">
        <v>1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0</v>
      </c>
    </row>
    <row r="8" spans="1:12" ht="10.199999999999999" customHeight="1" x14ac:dyDescent="0.2">
      <c r="A8" s="2" t="s">
        <v>92</v>
      </c>
      <c r="B8" s="2">
        <v>106</v>
      </c>
      <c r="C8" s="2">
        <v>37</v>
      </c>
      <c r="D8" s="2">
        <v>34</v>
      </c>
      <c r="E8" s="2">
        <v>22</v>
      </c>
      <c r="F8" s="2">
        <v>2</v>
      </c>
      <c r="G8" s="2">
        <v>0</v>
      </c>
      <c r="H8" s="2">
        <v>2</v>
      </c>
      <c r="I8" s="2">
        <v>0</v>
      </c>
      <c r="J8" s="2">
        <v>0</v>
      </c>
      <c r="K8" s="2">
        <v>2</v>
      </c>
      <c r="L8" s="2">
        <v>7</v>
      </c>
    </row>
    <row r="9" spans="1:12" ht="10.199999999999999" customHeight="1" x14ac:dyDescent="0.2">
      <c r="A9" s="2" t="s">
        <v>93</v>
      </c>
      <c r="B9" s="2">
        <v>7</v>
      </c>
      <c r="C9" s="2">
        <v>2</v>
      </c>
      <c r="D9" s="2">
        <v>1</v>
      </c>
      <c r="E9" s="2">
        <v>4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ht="10.199999999999999" customHeight="1" x14ac:dyDescent="0.2">
      <c r="A10" s="2" t="s">
        <v>94</v>
      </c>
      <c r="B10" s="2">
        <v>34</v>
      </c>
      <c r="C10" s="2">
        <v>17</v>
      </c>
      <c r="D10" s="2">
        <v>4</v>
      </c>
      <c r="E10" s="2">
        <v>4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7</v>
      </c>
    </row>
    <row r="11" spans="1:12" ht="10.199999999999999" customHeight="1" x14ac:dyDescent="0.2">
      <c r="A11" s="2" t="s">
        <v>95</v>
      </c>
      <c r="B11" s="2">
        <v>29</v>
      </c>
      <c r="C11" s="2">
        <v>1</v>
      </c>
      <c r="D11" s="2">
        <v>3</v>
      </c>
      <c r="E11" s="2">
        <v>10</v>
      </c>
      <c r="F11" s="2">
        <v>3</v>
      </c>
      <c r="G11" s="2">
        <v>0</v>
      </c>
      <c r="H11" s="2">
        <v>0</v>
      </c>
      <c r="I11" s="2">
        <v>1</v>
      </c>
      <c r="J11" s="2">
        <v>5</v>
      </c>
      <c r="K11" s="2">
        <v>6</v>
      </c>
      <c r="L11" s="2">
        <v>0</v>
      </c>
    </row>
    <row r="12" spans="1:12" ht="10.199999999999999" customHeight="1" x14ac:dyDescent="0.2">
      <c r="A12" s="2" t="s">
        <v>96</v>
      </c>
      <c r="B12" s="2">
        <v>1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ht="10.199999999999999" customHeight="1" x14ac:dyDescent="0.2">
      <c r="A13" s="2" t="s">
        <v>97</v>
      </c>
      <c r="B13" s="2">
        <v>22</v>
      </c>
      <c r="C13" s="2">
        <v>0</v>
      </c>
      <c r="D13" s="2">
        <v>2</v>
      </c>
      <c r="E13" s="2">
        <v>1</v>
      </c>
      <c r="F13" s="2">
        <v>0</v>
      </c>
      <c r="G13" s="2">
        <v>17</v>
      </c>
      <c r="H13" s="2">
        <v>0</v>
      </c>
      <c r="I13" s="2">
        <v>1</v>
      </c>
      <c r="J13" s="2">
        <v>1</v>
      </c>
      <c r="K13" s="2">
        <v>0</v>
      </c>
      <c r="L13" s="2">
        <v>0</v>
      </c>
    </row>
    <row r="14" spans="1:12" ht="10.199999999999999" customHeight="1" x14ac:dyDescent="0.2">
      <c r="A14" s="2" t="s">
        <v>98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 ht="10.199999999999999" customHeight="1" x14ac:dyDescent="0.2">
      <c r="A15" s="2" t="s">
        <v>99</v>
      </c>
      <c r="B15" s="2">
        <v>41</v>
      </c>
      <c r="C15" s="2">
        <v>5</v>
      </c>
      <c r="D15" s="2">
        <v>6</v>
      </c>
      <c r="E15" s="2">
        <v>12</v>
      </c>
      <c r="F15" s="2">
        <v>3</v>
      </c>
      <c r="G15" s="2">
        <v>5</v>
      </c>
      <c r="H15" s="2">
        <v>0</v>
      </c>
      <c r="I15" s="2">
        <v>4</v>
      </c>
      <c r="J15" s="2">
        <v>3</v>
      </c>
      <c r="K15" s="2">
        <v>3</v>
      </c>
      <c r="L15" s="2">
        <v>0</v>
      </c>
    </row>
    <row r="16" spans="1:12" ht="10.199999999999999" customHeight="1" x14ac:dyDescent="0.2">
      <c r="A16" s="2" t="s">
        <v>100</v>
      </c>
      <c r="B16" s="2">
        <v>264</v>
      </c>
      <c r="C16" s="2">
        <v>28</v>
      </c>
      <c r="D16" s="2">
        <v>32</v>
      </c>
      <c r="E16" s="2">
        <v>27</v>
      </c>
      <c r="F16" s="2">
        <v>25</v>
      </c>
      <c r="G16" s="2">
        <v>73</v>
      </c>
      <c r="H16" s="2">
        <v>12</v>
      </c>
      <c r="I16" s="2">
        <v>5</v>
      </c>
      <c r="J16" s="2">
        <v>12</v>
      </c>
      <c r="K16" s="2">
        <v>27</v>
      </c>
      <c r="L16" s="2">
        <v>23</v>
      </c>
    </row>
    <row r="17" spans="1:12" ht="10.199999999999999" customHeight="1" x14ac:dyDescent="0.2">
      <c r="A17" s="2" t="s">
        <v>101</v>
      </c>
      <c r="B17" s="2">
        <v>134</v>
      </c>
      <c r="C17" s="2">
        <v>13</v>
      </c>
      <c r="D17" s="2">
        <v>6</v>
      </c>
      <c r="E17" s="2">
        <v>14</v>
      </c>
      <c r="F17" s="2">
        <v>19</v>
      </c>
      <c r="G17" s="2">
        <v>66</v>
      </c>
      <c r="H17" s="2">
        <v>12</v>
      </c>
      <c r="I17" s="2">
        <v>1</v>
      </c>
      <c r="J17" s="2">
        <v>3</v>
      </c>
      <c r="K17" s="2">
        <v>0</v>
      </c>
      <c r="L17" s="2">
        <v>0</v>
      </c>
    </row>
    <row r="18" spans="1:12" ht="10.199999999999999" customHeight="1" x14ac:dyDescent="0.2">
      <c r="A18" s="2" t="s">
        <v>102</v>
      </c>
      <c r="B18" s="2">
        <v>27</v>
      </c>
      <c r="C18" s="2">
        <v>2</v>
      </c>
      <c r="D18" s="2">
        <v>5</v>
      </c>
      <c r="E18" s="2">
        <v>3</v>
      </c>
      <c r="F18" s="2">
        <v>3</v>
      </c>
      <c r="G18" s="2">
        <v>6</v>
      </c>
      <c r="H18" s="2">
        <v>3</v>
      </c>
      <c r="I18" s="2">
        <v>1</v>
      </c>
      <c r="J18" s="2">
        <v>2</v>
      </c>
      <c r="K18" s="2">
        <v>0</v>
      </c>
      <c r="L18" s="2">
        <v>2</v>
      </c>
    </row>
    <row r="19" spans="1:12" ht="10.199999999999999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0.199999999999999" customHeight="1" x14ac:dyDescent="0.2">
      <c r="A20" s="2" t="s">
        <v>89</v>
      </c>
      <c r="B20" s="16">
        <f>B5*100/B$4</f>
        <v>100</v>
      </c>
      <c r="C20" s="16">
        <f t="shared" ref="C20:L20" si="0">C5*100/C$4</f>
        <v>100</v>
      </c>
      <c r="D20" s="16">
        <f t="shared" si="0"/>
        <v>100</v>
      </c>
      <c r="E20" s="16">
        <f t="shared" si="0"/>
        <v>100</v>
      </c>
      <c r="F20" s="16">
        <f t="shared" si="0"/>
        <v>100</v>
      </c>
      <c r="G20" s="16">
        <f t="shared" si="0"/>
        <v>100</v>
      </c>
      <c r="H20" s="16">
        <f t="shared" si="0"/>
        <v>100</v>
      </c>
      <c r="I20" s="16">
        <f t="shared" si="0"/>
        <v>100</v>
      </c>
      <c r="J20" s="16">
        <f t="shared" si="0"/>
        <v>100</v>
      </c>
      <c r="K20" s="16">
        <f t="shared" si="0"/>
        <v>100</v>
      </c>
      <c r="L20" s="16">
        <f t="shared" si="0"/>
        <v>100</v>
      </c>
    </row>
    <row r="21" spans="1:12" ht="10.199999999999999" customHeight="1" x14ac:dyDescent="0.2">
      <c r="A21" s="2" t="s">
        <v>90</v>
      </c>
      <c r="B21" s="16">
        <f t="shared" ref="B21:L33" si="1">B6*100/B$4</f>
        <v>0.87209302325581395</v>
      </c>
      <c r="C21" s="16">
        <f t="shared" si="1"/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4.8780487804878048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</row>
    <row r="22" spans="1:12" ht="10.199999999999999" customHeight="1" x14ac:dyDescent="0.2">
      <c r="A22" s="2" t="s">
        <v>91</v>
      </c>
      <c r="B22" s="16">
        <f t="shared" si="1"/>
        <v>0.43604651162790697</v>
      </c>
      <c r="C22" s="16">
        <f t="shared" si="1"/>
        <v>0</v>
      </c>
      <c r="D22" s="16">
        <f t="shared" si="1"/>
        <v>1.2345679012345678</v>
      </c>
      <c r="E22" s="16">
        <f t="shared" si="1"/>
        <v>0</v>
      </c>
      <c r="F22" s="16">
        <f t="shared" si="1"/>
        <v>1.6666666666666667</v>
      </c>
      <c r="G22" s="16">
        <f t="shared" si="1"/>
        <v>0</v>
      </c>
      <c r="H22" s="16">
        <f t="shared" si="1"/>
        <v>0</v>
      </c>
      <c r="I22" s="16">
        <f t="shared" si="1"/>
        <v>3.125</v>
      </c>
      <c r="J22" s="16">
        <f t="shared" si="1"/>
        <v>0</v>
      </c>
      <c r="K22" s="16">
        <f t="shared" si="1"/>
        <v>0</v>
      </c>
      <c r="L22" s="16">
        <f t="shared" si="1"/>
        <v>0</v>
      </c>
    </row>
    <row r="23" spans="1:12" ht="10.199999999999999" customHeight="1" x14ac:dyDescent="0.2">
      <c r="A23" s="2" t="s">
        <v>92</v>
      </c>
      <c r="B23" s="16">
        <f t="shared" si="1"/>
        <v>15.406976744186046</v>
      </c>
      <c r="C23" s="16">
        <f t="shared" si="1"/>
        <v>43.529411764705884</v>
      </c>
      <c r="D23" s="16">
        <f t="shared" si="1"/>
        <v>41.97530864197531</v>
      </c>
      <c r="E23" s="16">
        <f t="shared" si="1"/>
        <v>27.160493827160494</v>
      </c>
      <c r="F23" s="16">
        <f t="shared" si="1"/>
        <v>3.3333333333333335</v>
      </c>
      <c r="G23" s="16">
        <f t="shared" si="1"/>
        <v>0</v>
      </c>
      <c r="H23" s="16">
        <f t="shared" si="1"/>
        <v>8.695652173913043</v>
      </c>
      <c r="I23" s="16">
        <f t="shared" si="1"/>
        <v>0</v>
      </c>
      <c r="J23" s="16">
        <f t="shared" si="1"/>
        <v>0</v>
      </c>
      <c r="K23" s="16">
        <f t="shared" si="1"/>
        <v>2.6315789473684212</v>
      </c>
      <c r="L23" s="16">
        <f t="shared" si="1"/>
        <v>12.280701754385966</v>
      </c>
    </row>
    <row r="24" spans="1:12" ht="10.199999999999999" customHeight="1" x14ac:dyDescent="0.2">
      <c r="A24" s="2" t="s">
        <v>93</v>
      </c>
      <c r="B24" s="16">
        <f t="shared" si="1"/>
        <v>1.0174418604651163</v>
      </c>
      <c r="C24" s="16">
        <f t="shared" si="1"/>
        <v>2.3529411764705883</v>
      </c>
      <c r="D24" s="16">
        <f t="shared" si="1"/>
        <v>1.2345679012345678</v>
      </c>
      <c r="E24" s="16">
        <f t="shared" si="1"/>
        <v>4.9382716049382713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t="shared" si="1"/>
        <v>0</v>
      </c>
      <c r="L24" s="16">
        <f t="shared" si="1"/>
        <v>0</v>
      </c>
    </row>
    <row r="25" spans="1:12" ht="10.199999999999999" customHeight="1" x14ac:dyDescent="0.2">
      <c r="A25" s="2" t="s">
        <v>94</v>
      </c>
      <c r="B25" s="16">
        <f t="shared" si="1"/>
        <v>4.941860465116279</v>
      </c>
      <c r="C25" s="16">
        <f t="shared" si="1"/>
        <v>20</v>
      </c>
      <c r="D25" s="16">
        <f t="shared" si="1"/>
        <v>4.9382716049382713</v>
      </c>
      <c r="E25" s="16">
        <f t="shared" si="1"/>
        <v>4.9382716049382713</v>
      </c>
      <c r="F25" s="16">
        <f t="shared" si="1"/>
        <v>1.6666666666666667</v>
      </c>
      <c r="G25" s="16">
        <f t="shared" si="1"/>
        <v>0</v>
      </c>
      <c r="H25" s="16">
        <f t="shared" si="1"/>
        <v>0</v>
      </c>
      <c r="I25" s="16">
        <f t="shared" si="1"/>
        <v>0</v>
      </c>
      <c r="J25" s="16">
        <f t="shared" si="1"/>
        <v>0</v>
      </c>
      <c r="K25" s="16">
        <f t="shared" si="1"/>
        <v>1.3157894736842106</v>
      </c>
      <c r="L25" s="16">
        <f t="shared" si="1"/>
        <v>12.280701754385966</v>
      </c>
    </row>
    <row r="26" spans="1:12" ht="10.199999999999999" customHeight="1" x14ac:dyDescent="0.2">
      <c r="A26" s="2" t="s">
        <v>95</v>
      </c>
      <c r="B26" s="16">
        <f t="shared" si="1"/>
        <v>4.2151162790697674</v>
      </c>
      <c r="C26" s="16">
        <f t="shared" si="1"/>
        <v>1.1764705882352942</v>
      </c>
      <c r="D26" s="16">
        <f t="shared" si="1"/>
        <v>3.7037037037037037</v>
      </c>
      <c r="E26" s="16">
        <f t="shared" si="1"/>
        <v>12.345679012345679</v>
      </c>
      <c r="F26" s="16">
        <f t="shared" si="1"/>
        <v>5</v>
      </c>
      <c r="G26" s="16">
        <f t="shared" si="1"/>
        <v>0</v>
      </c>
      <c r="H26" s="16">
        <f t="shared" si="1"/>
        <v>0</v>
      </c>
      <c r="I26" s="16">
        <f t="shared" si="1"/>
        <v>3.125</v>
      </c>
      <c r="J26" s="16">
        <f t="shared" si="1"/>
        <v>7.1428571428571432</v>
      </c>
      <c r="K26" s="16">
        <f t="shared" si="1"/>
        <v>7.8947368421052628</v>
      </c>
      <c r="L26" s="16">
        <f t="shared" si="1"/>
        <v>0</v>
      </c>
    </row>
    <row r="27" spans="1:12" ht="10.199999999999999" customHeight="1" x14ac:dyDescent="0.2">
      <c r="A27" s="2" t="s">
        <v>96</v>
      </c>
      <c r="B27" s="16">
        <f t="shared" si="1"/>
        <v>0.14534883720930233</v>
      </c>
      <c r="C27" s="16">
        <f t="shared" si="1"/>
        <v>0</v>
      </c>
      <c r="D27" s="16">
        <f t="shared" si="1"/>
        <v>0</v>
      </c>
      <c r="E27" s="16">
        <f t="shared" si="1"/>
        <v>0</v>
      </c>
      <c r="F27" s="16">
        <f t="shared" si="1"/>
        <v>1.6666666666666667</v>
      </c>
      <c r="G27" s="16">
        <f t="shared" si="1"/>
        <v>0</v>
      </c>
      <c r="H27" s="16">
        <f t="shared" si="1"/>
        <v>0</v>
      </c>
      <c r="I27" s="16">
        <f t="shared" si="1"/>
        <v>0</v>
      </c>
      <c r="J27" s="16">
        <f t="shared" si="1"/>
        <v>0</v>
      </c>
      <c r="K27" s="16">
        <f t="shared" si="1"/>
        <v>0</v>
      </c>
      <c r="L27" s="16">
        <f t="shared" si="1"/>
        <v>0</v>
      </c>
    </row>
    <row r="28" spans="1:12" ht="10.199999999999999" customHeight="1" x14ac:dyDescent="0.2">
      <c r="A28" s="2" t="s">
        <v>97</v>
      </c>
      <c r="B28" s="16">
        <f t="shared" si="1"/>
        <v>3.1976744186046511</v>
      </c>
      <c r="C28" s="16">
        <f t="shared" si="1"/>
        <v>0</v>
      </c>
      <c r="D28" s="16">
        <f t="shared" si="1"/>
        <v>2.4691358024691357</v>
      </c>
      <c r="E28" s="16">
        <f t="shared" si="1"/>
        <v>1.2345679012345678</v>
      </c>
      <c r="F28" s="16">
        <f t="shared" si="1"/>
        <v>0</v>
      </c>
      <c r="G28" s="16">
        <f t="shared" si="1"/>
        <v>13.821138211382113</v>
      </c>
      <c r="H28" s="16">
        <f t="shared" si="1"/>
        <v>0</v>
      </c>
      <c r="I28" s="16">
        <f t="shared" si="1"/>
        <v>3.125</v>
      </c>
      <c r="J28" s="16">
        <f t="shared" si="1"/>
        <v>1.4285714285714286</v>
      </c>
      <c r="K28" s="16">
        <f t="shared" si="1"/>
        <v>0</v>
      </c>
      <c r="L28" s="16">
        <f t="shared" si="1"/>
        <v>0</v>
      </c>
    </row>
    <row r="29" spans="1:12" ht="10.199999999999999" customHeight="1" x14ac:dyDescent="0.2">
      <c r="A29" s="2" t="s">
        <v>98</v>
      </c>
      <c r="B29" s="16">
        <f t="shared" si="1"/>
        <v>0</v>
      </c>
      <c r="C29" s="16">
        <f t="shared" si="1"/>
        <v>0</v>
      </c>
      <c r="D29" s="16">
        <f t="shared" si="1"/>
        <v>0</v>
      </c>
      <c r="E29" s="16">
        <f t="shared" si="1"/>
        <v>0</v>
      </c>
      <c r="F29" s="16">
        <f t="shared" si="1"/>
        <v>0</v>
      </c>
      <c r="G29" s="16">
        <f t="shared" si="1"/>
        <v>0</v>
      </c>
      <c r="H29" s="16">
        <f t="shared" si="1"/>
        <v>0</v>
      </c>
      <c r="I29" s="16">
        <f t="shared" si="1"/>
        <v>0</v>
      </c>
      <c r="J29" s="16">
        <f t="shared" si="1"/>
        <v>0</v>
      </c>
      <c r="K29" s="16">
        <f t="shared" si="1"/>
        <v>0</v>
      </c>
      <c r="L29" s="16">
        <f t="shared" si="1"/>
        <v>0</v>
      </c>
    </row>
    <row r="30" spans="1:12" ht="10.199999999999999" customHeight="1" x14ac:dyDescent="0.2">
      <c r="A30" s="2" t="s">
        <v>99</v>
      </c>
      <c r="B30" s="16">
        <f t="shared" si="1"/>
        <v>5.9593023255813957</v>
      </c>
      <c r="C30" s="16">
        <f t="shared" si="1"/>
        <v>5.882352941176471</v>
      </c>
      <c r="D30" s="16">
        <f t="shared" si="1"/>
        <v>7.4074074074074074</v>
      </c>
      <c r="E30" s="16">
        <f t="shared" si="1"/>
        <v>14.814814814814815</v>
      </c>
      <c r="F30" s="16">
        <f t="shared" si="1"/>
        <v>5</v>
      </c>
      <c r="G30" s="16">
        <f t="shared" si="1"/>
        <v>4.0650406504065044</v>
      </c>
      <c r="H30" s="16">
        <f t="shared" si="1"/>
        <v>0</v>
      </c>
      <c r="I30" s="16">
        <f t="shared" si="1"/>
        <v>12.5</v>
      </c>
      <c r="J30" s="16">
        <f t="shared" si="1"/>
        <v>4.2857142857142856</v>
      </c>
      <c r="K30" s="16">
        <f t="shared" si="1"/>
        <v>3.9473684210526314</v>
      </c>
      <c r="L30" s="16">
        <f t="shared" si="1"/>
        <v>0</v>
      </c>
    </row>
    <row r="31" spans="1:12" ht="10.199999999999999" customHeight="1" x14ac:dyDescent="0.2">
      <c r="A31" s="2" t="s">
        <v>100</v>
      </c>
      <c r="B31" s="16">
        <f t="shared" si="1"/>
        <v>38.372093023255815</v>
      </c>
      <c r="C31" s="16">
        <f t="shared" si="1"/>
        <v>32.941176470588232</v>
      </c>
      <c r="D31" s="16">
        <f t="shared" si="1"/>
        <v>39.506172839506171</v>
      </c>
      <c r="E31" s="16">
        <f t="shared" si="1"/>
        <v>33.333333333333336</v>
      </c>
      <c r="F31" s="16">
        <f t="shared" si="1"/>
        <v>41.666666666666664</v>
      </c>
      <c r="G31" s="16">
        <f t="shared" si="1"/>
        <v>59.349593495934961</v>
      </c>
      <c r="H31" s="16">
        <f t="shared" si="1"/>
        <v>52.173913043478258</v>
      </c>
      <c r="I31" s="16">
        <f t="shared" si="1"/>
        <v>15.625</v>
      </c>
      <c r="J31" s="16">
        <f t="shared" si="1"/>
        <v>17.142857142857142</v>
      </c>
      <c r="K31" s="16">
        <f t="shared" si="1"/>
        <v>35.526315789473685</v>
      </c>
      <c r="L31" s="16">
        <f t="shared" si="1"/>
        <v>40.350877192982459</v>
      </c>
    </row>
    <row r="32" spans="1:12" ht="10.199999999999999" customHeight="1" x14ac:dyDescent="0.2">
      <c r="A32" s="2" t="s">
        <v>101</v>
      </c>
      <c r="B32" s="16">
        <f t="shared" si="1"/>
        <v>19.476744186046513</v>
      </c>
      <c r="C32" s="16">
        <f t="shared" si="1"/>
        <v>15.294117647058824</v>
      </c>
      <c r="D32" s="16">
        <f t="shared" si="1"/>
        <v>7.4074074074074074</v>
      </c>
      <c r="E32" s="16">
        <f t="shared" si="1"/>
        <v>17.283950617283949</v>
      </c>
      <c r="F32" s="16">
        <f t="shared" si="1"/>
        <v>31.666666666666668</v>
      </c>
      <c r="G32" s="16">
        <f t="shared" si="1"/>
        <v>53.658536585365852</v>
      </c>
      <c r="H32" s="16">
        <f t="shared" si="1"/>
        <v>52.173913043478258</v>
      </c>
      <c r="I32" s="16">
        <f t="shared" si="1"/>
        <v>3.125</v>
      </c>
      <c r="J32" s="16">
        <f t="shared" si="1"/>
        <v>4.2857142857142856</v>
      </c>
      <c r="K32" s="16">
        <f t="shared" si="1"/>
        <v>0</v>
      </c>
      <c r="L32" s="16">
        <f t="shared" si="1"/>
        <v>0</v>
      </c>
    </row>
    <row r="33" spans="1:12" ht="10.199999999999999" customHeight="1" x14ac:dyDescent="0.2">
      <c r="A33" s="2" t="s">
        <v>102</v>
      </c>
      <c r="B33" s="16">
        <f t="shared" si="1"/>
        <v>3.9244186046511627</v>
      </c>
      <c r="C33" s="16">
        <f t="shared" si="1"/>
        <v>2.3529411764705883</v>
      </c>
      <c r="D33" s="16">
        <f t="shared" si="1"/>
        <v>6.1728395061728394</v>
      </c>
      <c r="E33" s="16">
        <f t="shared" si="1"/>
        <v>3.7037037037037037</v>
      </c>
      <c r="F33" s="16">
        <f t="shared" si="1"/>
        <v>5</v>
      </c>
      <c r="G33" s="16">
        <f t="shared" si="1"/>
        <v>4.8780487804878048</v>
      </c>
      <c r="H33" s="16">
        <f t="shared" si="1"/>
        <v>13.043478260869565</v>
      </c>
      <c r="I33" s="16">
        <f t="shared" si="1"/>
        <v>3.125</v>
      </c>
      <c r="J33" s="16">
        <f t="shared" si="1"/>
        <v>2.8571428571428572</v>
      </c>
      <c r="K33" s="16">
        <f t="shared" si="1"/>
        <v>0</v>
      </c>
      <c r="L33" s="16">
        <f t="shared" si="1"/>
        <v>3.5087719298245612</v>
      </c>
    </row>
    <row r="34" spans="1:12" ht="10.199999999999999" customHeight="1" x14ac:dyDescent="0.2">
      <c r="A34" s="17" t="s">
        <v>24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0.19999999999999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1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19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0.1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0.1999999999999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0.19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0.19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0.19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0.19999999999999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0.19999999999999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0.19999999999999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0.19999999999999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0.199999999999999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0.199999999999999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0.199999999999999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0.199999999999999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0.199999999999999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FFB09-42E9-4259-8125-57868F2AFE81}">
  <dimension ref="A1:L46"/>
  <sheetViews>
    <sheetView view="pageBreakPreview" zoomScale="125" zoomScaleNormal="100" zoomScaleSheetLayoutView="125" workbookViewId="0">
      <selection activeCell="I28" sqref="I28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103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2" t="s">
        <v>0</v>
      </c>
      <c r="B5" s="2">
        <v>666</v>
      </c>
      <c r="C5" s="2">
        <v>84</v>
      </c>
      <c r="D5" s="2">
        <v>81</v>
      </c>
      <c r="E5" s="2">
        <v>78</v>
      </c>
      <c r="F5" s="2">
        <v>58</v>
      </c>
      <c r="G5" s="2">
        <v>119</v>
      </c>
      <c r="H5" s="2">
        <v>23</v>
      </c>
      <c r="I5" s="2">
        <v>30</v>
      </c>
      <c r="J5" s="2">
        <v>61</v>
      </c>
      <c r="K5" s="2">
        <v>76</v>
      </c>
      <c r="L5" s="2">
        <v>56</v>
      </c>
    </row>
    <row r="6" spans="1:12" ht="10.199999999999999" customHeight="1" x14ac:dyDescent="0.2">
      <c r="A6" s="2" t="s">
        <v>104</v>
      </c>
      <c r="B6" s="2">
        <v>485</v>
      </c>
      <c r="C6" s="2">
        <v>62</v>
      </c>
      <c r="D6" s="2">
        <v>55</v>
      </c>
      <c r="E6" s="2">
        <v>57</v>
      </c>
      <c r="F6" s="2">
        <v>41</v>
      </c>
      <c r="G6" s="2">
        <v>107</v>
      </c>
      <c r="H6" s="2">
        <v>21</v>
      </c>
      <c r="I6" s="2">
        <v>17</v>
      </c>
      <c r="J6" s="2">
        <v>34</v>
      </c>
      <c r="K6" s="2">
        <v>42</v>
      </c>
      <c r="L6" s="2">
        <v>49</v>
      </c>
    </row>
    <row r="7" spans="1:12" ht="10.199999999999999" customHeight="1" x14ac:dyDescent="0.2">
      <c r="A7" s="2" t="s">
        <v>105</v>
      </c>
      <c r="B7" s="2">
        <v>1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ht="10.199999999999999" customHeight="1" x14ac:dyDescent="0.2">
      <c r="A8" s="2" t="s">
        <v>106</v>
      </c>
      <c r="B8" s="2">
        <v>151</v>
      </c>
      <c r="C8" s="2">
        <v>14</v>
      </c>
      <c r="D8" s="2">
        <v>20</v>
      </c>
      <c r="E8" s="2">
        <v>20</v>
      </c>
      <c r="F8" s="2">
        <v>13</v>
      </c>
      <c r="G8" s="2">
        <v>7</v>
      </c>
      <c r="H8" s="2">
        <v>2</v>
      </c>
      <c r="I8" s="2">
        <v>13</v>
      </c>
      <c r="J8" s="2">
        <v>25</v>
      </c>
      <c r="K8" s="2">
        <v>31</v>
      </c>
      <c r="L8" s="2">
        <v>6</v>
      </c>
    </row>
    <row r="9" spans="1:12" ht="10.199999999999999" customHeight="1" x14ac:dyDescent="0.2">
      <c r="A9" s="2" t="s">
        <v>51</v>
      </c>
      <c r="B9" s="2">
        <v>29</v>
      </c>
      <c r="C9" s="2">
        <v>8</v>
      </c>
      <c r="D9" s="2">
        <v>5</v>
      </c>
      <c r="E9" s="2">
        <v>1</v>
      </c>
      <c r="F9" s="2">
        <v>4</v>
      </c>
      <c r="G9" s="2">
        <v>5</v>
      </c>
      <c r="H9" s="2">
        <v>0</v>
      </c>
      <c r="I9" s="2">
        <v>0</v>
      </c>
      <c r="J9" s="2">
        <v>2</v>
      </c>
      <c r="K9" s="2">
        <v>3</v>
      </c>
      <c r="L9" s="2">
        <v>1</v>
      </c>
    </row>
    <row r="10" spans="1:12" ht="10.199999999999999" customHeight="1" x14ac:dyDescent="0.2">
      <c r="A10" s="2" t="s">
        <v>107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0.199999999999999" customHeight="1" x14ac:dyDescent="0.2">
      <c r="A11" s="2" t="s">
        <v>108</v>
      </c>
      <c r="B11" s="2">
        <v>557</v>
      </c>
      <c r="C11" s="2">
        <v>77</v>
      </c>
      <c r="D11" s="2">
        <v>75</v>
      </c>
      <c r="E11" s="2">
        <v>77</v>
      </c>
      <c r="F11" s="2">
        <v>54</v>
      </c>
      <c r="G11" s="2">
        <v>118</v>
      </c>
      <c r="H11" s="2">
        <v>23</v>
      </c>
      <c r="I11" s="2">
        <v>28</v>
      </c>
      <c r="J11" s="2">
        <v>62</v>
      </c>
      <c r="K11" s="2">
        <v>26</v>
      </c>
      <c r="L11" s="2">
        <v>17</v>
      </c>
    </row>
    <row r="12" spans="1:12" ht="10.199999999999999" customHeight="1" x14ac:dyDescent="0.2">
      <c r="A12" s="2" t="s">
        <v>109</v>
      </c>
      <c r="B12" s="2">
        <v>126</v>
      </c>
      <c r="C12" s="2">
        <v>7</v>
      </c>
      <c r="D12" s="2">
        <v>2</v>
      </c>
      <c r="E12" s="2">
        <v>40</v>
      </c>
      <c r="F12" s="2">
        <v>1</v>
      </c>
      <c r="G12" s="2">
        <v>1</v>
      </c>
      <c r="H12" s="2">
        <v>1</v>
      </c>
      <c r="I12" s="2">
        <v>23</v>
      </c>
      <c r="J12" s="2">
        <v>20</v>
      </c>
      <c r="K12" s="2">
        <v>2</v>
      </c>
      <c r="L12" s="2">
        <v>29</v>
      </c>
    </row>
    <row r="13" spans="1:12" ht="10.199999999999999" customHeight="1" x14ac:dyDescent="0.2">
      <c r="A13" s="2" t="s">
        <v>110</v>
      </c>
      <c r="B13" s="2">
        <v>10</v>
      </c>
      <c r="C13" s="2">
        <v>0</v>
      </c>
      <c r="D13" s="2">
        <v>0</v>
      </c>
      <c r="E13" s="2">
        <v>0</v>
      </c>
      <c r="F13" s="2">
        <v>6</v>
      </c>
      <c r="G13" s="2">
        <v>0</v>
      </c>
      <c r="H13" s="2">
        <v>0</v>
      </c>
      <c r="I13" s="2">
        <v>0</v>
      </c>
      <c r="J13" s="2">
        <v>2</v>
      </c>
      <c r="K13" s="2">
        <v>2</v>
      </c>
      <c r="L13" s="2">
        <v>0</v>
      </c>
    </row>
    <row r="14" spans="1:12" ht="10.199999999999999" customHeight="1" x14ac:dyDescent="0.2">
      <c r="A14" s="2" t="s">
        <v>111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 ht="10.199999999999999" customHeight="1" x14ac:dyDescent="0.2">
      <c r="A15" s="2" t="s">
        <v>112</v>
      </c>
      <c r="B15" s="2">
        <v>1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ht="10.199999999999999" customHeight="1" x14ac:dyDescent="0.2">
      <c r="A16" s="2" t="s">
        <v>113</v>
      </c>
      <c r="B16" s="2">
        <v>12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11</v>
      </c>
      <c r="K16" s="2">
        <v>0</v>
      </c>
      <c r="L16" s="2">
        <v>0</v>
      </c>
    </row>
    <row r="17" spans="1:12" ht="10.199999999999999" customHeight="1" x14ac:dyDescent="0.2">
      <c r="A17" s="2" t="s">
        <v>114</v>
      </c>
      <c r="B17" s="2">
        <v>153</v>
      </c>
      <c r="C17" s="2">
        <v>26</v>
      </c>
      <c r="D17" s="2">
        <v>6</v>
      </c>
      <c r="E17" s="2">
        <v>14</v>
      </c>
      <c r="F17" s="2">
        <v>51</v>
      </c>
      <c r="G17" s="2">
        <v>5</v>
      </c>
      <c r="H17" s="2">
        <v>3</v>
      </c>
      <c r="I17" s="2">
        <v>21</v>
      </c>
      <c r="J17" s="2">
        <v>17</v>
      </c>
      <c r="K17" s="2">
        <v>0</v>
      </c>
      <c r="L17" s="2">
        <v>10</v>
      </c>
    </row>
    <row r="18" spans="1:12" ht="10.199999999999999" customHeight="1" x14ac:dyDescent="0.2">
      <c r="A18" s="2" t="s">
        <v>12</v>
      </c>
      <c r="B18" s="2">
        <v>33</v>
      </c>
      <c r="C18" s="2">
        <v>0</v>
      </c>
      <c r="D18" s="2">
        <v>4</v>
      </c>
      <c r="E18" s="2">
        <v>0</v>
      </c>
      <c r="F18" s="2">
        <v>0</v>
      </c>
      <c r="G18" s="2">
        <v>24</v>
      </c>
      <c r="H18" s="2">
        <v>3</v>
      </c>
      <c r="I18" s="2">
        <v>0</v>
      </c>
      <c r="J18" s="2">
        <v>1</v>
      </c>
      <c r="K18" s="2">
        <v>1</v>
      </c>
      <c r="L18" s="2">
        <v>0</v>
      </c>
    </row>
    <row r="19" spans="1:12" ht="10.199999999999999" customHeight="1" x14ac:dyDescent="0.2">
      <c r="A19" s="2" t="s">
        <v>115</v>
      </c>
      <c r="B19" s="2">
        <v>104</v>
      </c>
      <c r="C19" s="2">
        <v>8</v>
      </c>
      <c r="D19" s="2">
        <v>7</v>
      </c>
      <c r="E19" s="2">
        <v>1</v>
      </c>
      <c r="F19" s="2">
        <v>5</v>
      </c>
      <c r="G19" s="2">
        <v>6</v>
      </c>
      <c r="H19" s="2">
        <v>0</v>
      </c>
      <c r="I19" s="2">
        <v>3</v>
      </c>
      <c r="J19" s="2">
        <v>7</v>
      </c>
      <c r="K19" s="2">
        <v>45</v>
      </c>
      <c r="L19" s="2">
        <v>22</v>
      </c>
    </row>
    <row r="20" spans="1:12" ht="10.19999999999999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0.199999999999999" customHeight="1" x14ac:dyDescent="0.2">
      <c r="A21" s="2" t="s">
        <v>108</v>
      </c>
      <c r="B21" s="16">
        <f>B11*100/B$5</f>
        <v>83.633633633633636</v>
      </c>
      <c r="C21" s="16">
        <f t="shared" ref="C21:L21" si="0">C11*100/C$5</f>
        <v>91.666666666666671</v>
      </c>
      <c r="D21" s="16">
        <f t="shared" si="0"/>
        <v>92.592592592592595</v>
      </c>
      <c r="E21" s="16">
        <f t="shared" si="0"/>
        <v>98.717948717948715</v>
      </c>
      <c r="F21" s="16">
        <f t="shared" si="0"/>
        <v>93.103448275862064</v>
      </c>
      <c r="G21" s="16">
        <f t="shared" si="0"/>
        <v>99.159663865546221</v>
      </c>
      <c r="H21" s="16">
        <f t="shared" si="0"/>
        <v>100</v>
      </c>
      <c r="I21" s="16">
        <f t="shared" si="0"/>
        <v>93.333333333333329</v>
      </c>
      <c r="J21" s="16">
        <f t="shared" si="0"/>
        <v>101.63934426229508</v>
      </c>
      <c r="K21" s="16">
        <f t="shared" si="0"/>
        <v>34.210526315789473</v>
      </c>
      <c r="L21" s="16">
        <f t="shared" si="0"/>
        <v>30.357142857142858</v>
      </c>
    </row>
    <row r="22" spans="1:12" ht="10.199999999999999" customHeight="1" x14ac:dyDescent="0.2">
      <c r="A22" s="2" t="s">
        <v>109</v>
      </c>
      <c r="B22" s="16">
        <f t="shared" ref="B22:L22" si="1">B12*100/B$5</f>
        <v>18.918918918918919</v>
      </c>
      <c r="C22" s="16">
        <f t="shared" si="1"/>
        <v>8.3333333333333339</v>
      </c>
      <c r="D22" s="16">
        <f t="shared" si="1"/>
        <v>2.4691358024691357</v>
      </c>
      <c r="E22" s="16">
        <f t="shared" si="1"/>
        <v>51.282051282051285</v>
      </c>
      <c r="F22" s="16">
        <f t="shared" si="1"/>
        <v>1.7241379310344827</v>
      </c>
      <c r="G22" s="16">
        <f t="shared" si="1"/>
        <v>0.84033613445378152</v>
      </c>
      <c r="H22" s="16">
        <f t="shared" si="1"/>
        <v>4.3478260869565215</v>
      </c>
      <c r="I22" s="16">
        <f t="shared" si="1"/>
        <v>76.666666666666671</v>
      </c>
      <c r="J22" s="16">
        <f t="shared" si="1"/>
        <v>32.786885245901637</v>
      </c>
      <c r="K22" s="16">
        <f t="shared" si="1"/>
        <v>2.6315789473684212</v>
      </c>
      <c r="L22" s="16">
        <f t="shared" si="1"/>
        <v>51.785714285714285</v>
      </c>
    </row>
    <row r="23" spans="1:12" ht="10.199999999999999" customHeight="1" x14ac:dyDescent="0.2">
      <c r="A23" s="2" t="s">
        <v>110</v>
      </c>
      <c r="B23" s="16">
        <f t="shared" ref="B23:L23" si="2">B13*100/B$5</f>
        <v>1.5015015015015014</v>
      </c>
      <c r="C23" s="16">
        <f t="shared" si="2"/>
        <v>0</v>
      </c>
      <c r="D23" s="16">
        <f t="shared" si="2"/>
        <v>0</v>
      </c>
      <c r="E23" s="16">
        <f t="shared" si="2"/>
        <v>0</v>
      </c>
      <c r="F23" s="16">
        <f t="shared" si="2"/>
        <v>10.344827586206897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3.278688524590164</v>
      </c>
      <c r="K23" s="16">
        <f t="shared" si="2"/>
        <v>2.6315789473684212</v>
      </c>
      <c r="L23" s="16">
        <f t="shared" si="2"/>
        <v>0</v>
      </c>
    </row>
    <row r="24" spans="1:12" ht="10.199999999999999" customHeight="1" x14ac:dyDescent="0.2">
      <c r="A24" s="2" t="s">
        <v>111</v>
      </c>
      <c r="B24" s="16">
        <f t="shared" ref="B24:L24" si="3">B14*100/B$5</f>
        <v>0</v>
      </c>
      <c r="C24" s="16">
        <f t="shared" si="3"/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6">
        <f t="shared" si="3"/>
        <v>0</v>
      </c>
      <c r="K24" s="16">
        <f t="shared" si="3"/>
        <v>0</v>
      </c>
      <c r="L24" s="16">
        <f t="shared" si="3"/>
        <v>0</v>
      </c>
    </row>
    <row r="25" spans="1:12" ht="10.199999999999999" customHeight="1" x14ac:dyDescent="0.2">
      <c r="A25" s="2" t="s">
        <v>112</v>
      </c>
      <c r="B25" s="16">
        <f t="shared" ref="B25:L25" si="4">B15*100/B$5</f>
        <v>0.15015015015015015</v>
      </c>
      <c r="C25" s="16">
        <f t="shared" si="4"/>
        <v>0</v>
      </c>
      <c r="D25" s="16">
        <f t="shared" si="4"/>
        <v>0</v>
      </c>
      <c r="E25" s="16">
        <f t="shared" si="4"/>
        <v>0</v>
      </c>
      <c r="F25" s="16">
        <f t="shared" si="4"/>
        <v>1.7241379310344827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</row>
    <row r="26" spans="1:12" ht="10.199999999999999" customHeight="1" x14ac:dyDescent="0.2">
      <c r="A26" s="2" t="s">
        <v>113</v>
      </c>
      <c r="B26" s="16">
        <f t="shared" ref="B26:L26" si="5">B16*100/B$5</f>
        <v>1.8018018018018018</v>
      </c>
      <c r="C26" s="16">
        <f t="shared" si="5"/>
        <v>0</v>
      </c>
      <c r="D26" s="16">
        <f t="shared" si="5"/>
        <v>0</v>
      </c>
      <c r="E26" s="16">
        <f t="shared" si="5"/>
        <v>0</v>
      </c>
      <c r="F26" s="16">
        <f t="shared" si="5"/>
        <v>1.7241379310344827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18.032786885245901</v>
      </c>
      <c r="K26" s="16">
        <f t="shared" si="5"/>
        <v>0</v>
      </c>
      <c r="L26" s="16">
        <f t="shared" si="5"/>
        <v>0</v>
      </c>
    </row>
    <row r="27" spans="1:12" ht="10.199999999999999" customHeight="1" x14ac:dyDescent="0.2">
      <c r="A27" s="2" t="s">
        <v>114</v>
      </c>
      <c r="B27" s="16">
        <f t="shared" ref="B27:L27" si="6">B17*100/B$5</f>
        <v>22.972972972972972</v>
      </c>
      <c r="C27" s="16">
        <f t="shared" si="6"/>
        <v>30.952380952380953</v>
      </c>
      <c r="D27" s="16">
        <f t="shared" si="6"/>
        <v>7.4074074074074074</v>
      </c>
      <c r="E27" s="16">
        <f t="shared" si="6"/>
        <v>17.948717948717949</v>
      </c>
      <c r="F27" s="16">
        <f t="shared" si="6"/>
        <v>87.931034482758619</v>
      </c>
      <c r="G27" s="16">
        <f t="shared" si="6"/>
        <v>4.2016806722689077</v>
      </c>
      <c r="H27" s="16">
        <f t="shared" si="6"/>
        <v>13.043478260869565</v>
      </c>
      <c r="I27" s="16">
        <f t="shared" si="6"/>
        <v>70</v>
      </c>
      <c r="J27" s="16">
        <f t="shared" si="6"/>
        <v>27.868852459016395</v>
      </c>
      <c r="K27" s="16">
        <f t="shared" si="6"/>
        <v>0</v>
      </c>
      <c r="L27" s="16">
        <f t="shared" si="6"/>
        <v>17.857142857142858</v>
      </c>
    </row>
    <row r="28" spans="1:12" ht="10.199999999999999" customHeight="1" x14ac:dyDescent="0.2">
      <c r="A28" s="2" t="s">
        <v>12</v>
      </c>
      <c r="B28" s="16">
        <f t="shared" ref="B28:L28" si="7">B18*100/B$5</f>
        <v>4.954954954954955</v>
      </c>
      <c r="C28" s="16">
        <f t="shared" si="7"/>
        <v>0</v>
      </c>
      <c r="D28" s="16">
        <f t="shared" si="7"/>
        <v>4.9382716049382713</v>
      </c>
      <c r="E28" s="16">
        <f t="shared" si="7"/>
        <v>0</v>
      </c>
      <c r="F28" s="16">
        <f t="shared" si="7"/>
        <v>0</v>
      </c>
      <c r="G28" s="16">
        <f t="shared" si="7"/>
        <v>20.168067226890756</v>
      </c>
      <c r="H28" s="16">
        <f t="shared" si="7"/>
        <v>13.043478260869565</v>
      </c>
      <c r="I28" s="16">
        <f t="shared" si="7"/>
        <v>0</v>
      </c>
      <c r="J28" s="16">
        <f t="shared" si="7"/>
        <v>1.639344262295082</v>
      </c>
      <c r="K28" s="16">
        <f t="shared" si="7"/>
        <v>1.3157894736842106</v>
      </c>
      <c r="L28" s="16">
        <f t="shared" si="7"/>
        <v>0</v>
      </c>
    </row>
    <row r="29" spans="1:12" ht="10.199999999999999" customHeight="1" x14ac:dyDescent="0.2">
      <c r="A29" s="2" t="s">
        <v>115</v>
      </c>
      <c r="B29" s="16">
        <f t="shared" ref="B29:L29" si="8">B19*100/B$5</f>
        <v>15.615615615615615</v>
      </c>
      <c r="C29" s="16">
        <f t="shared" si="8"/>
        <v>9.5238095238095237</v>
      </c>
      <c r="D29" s="16">
        <f t="shared" si="8"/>
        <v>8.6419753086419746</v>
      </c>
      <c r="E29" s="16">
        <f t="shared" si="8"/>
        <v>1.2820512820512822</v>
      </c>
      <c r="F29" s="16">
        <f t="shared" si="8"/>
        <v>8.6206896551724146</v>
      </c>
      <c r="G29" s="16">
        <f t="shared" si="8"/>
        <v>5.0420168067226889</v>
      </c>
      <c r="H29" s="16">
        <f t="shared" si="8"/>
        <v>0</v>
      </c>
      <c r="I29" s="16">
        <f t="shared" si="8"/>
        <v>10</v>
      </c>
      <c r="J29" s="16">
        <f t="shared" si="8"/>
        <v>11.475409836065573</v>
      </c>
      <c r="K29" s="16">
        <f t="shared" si="8"/>
        <v>59.210526315789473</v>
      </c>
      <c r="L29" s="16">
        <f t="shared" si="8"/>
        <v>39.285714285714285</v>
      </c>
    </row>
    <row r="30" spans="1:12" ht="10.199999999999999" customHeight="1" x14ac:dyDescent="0.2">
      <c r="A30" s="17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0.19999999999999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0.19999999999999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19999999999999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0.19999999999999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0.19999999999999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1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19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0.1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0.1999999999999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0.19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0.19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0.19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0.19999999999999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0.19999999999999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0.19999999999999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0.19999999999999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255D-11F7-417A-A895-EAA049CE1760}">
  <dimension ref="A1:L41"/>
  <sheetViews>
    <sheetView view="pageBreakPreview" zoomScale="125" zoomScaleNormal="100" zoomScaleSheetLayoutView="125" workbookViewId="0">
      <selection activeCell="A16" sqref="A16:L16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116</v>
      </c>
      <c r="B4" s="2">
        <v>688</v>
      </c>
      <c r="C4" s="2">
        <v>85</v>
      </c>
      <c r="D4" s="2">
        <v>81</v>
      </c>
      <c r="E4" s="2">
        <v>81</v>
      </c>
      <c r="F4" s="2">
        <v>60</v>
      </c>
      <c r="G4" s="2">
        <v>123</v>
      </c>
      <c r="H4" s="2">
        <v>23</v>
      </c>
      <c r="I4" s="2">
        <v>32</v>
      </c>
      <c r="J4" s="2">
        <v>70</v>
      </c>
      <c r="K4" s="2">
        <v>76</v>
      </c>
      <c r="L4" s="2">
        <v>57</v>
      </c>
    </row>
    <row r="5" spans="1:12" ht="10.199999999999999" customHeight="1" x14ac:dyDescent="0.2">
      <c r="A5" s="2" t="s">
        <v>117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spans="1:12" ht="10.199999999999999" customHeight="1" x14ac:dyDescent="0.2">
      <c r="A6" s="2" t="s">
        <v>118</v>
      </c>
      <c r="B6" s="2">
        <v>23</v>
      </c>
      <c r="C6" s="2">
        <v>0</v>
      </c>
      <c r="D6" s="2">
        <v>5</v>
      </c>
      <c r="E6" s="2">
        <v>6</v>
      </c>
      <c r="F6" s="2">
        <v>3</v>
      </c>
      <c r="G6" s="2">
        <v>1</v>
      </c>
      <c r="H6" s="2">
        <v>0</v>
      </c>
      <c r="I6" s="2">
        <v>0</v>
      </c>
      <c r="J6" s="2">
        <v>0</v>
      </c>
      <c r="K6" s="2">
        <v>6</v>
      </c>
      <c r="L6" s="2">
        <v>2</v>
      </c>
    </row>
    <row r="7" spans="1:12" ht="10.199999999999999" customHeight="1" x14ac:dyDescent="0.2">
      <c r="A7" s="2" t="s">
        <v>119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ht="10.199999999999999" customHeight="1" x14ac:dyDescent="0.2">
      <c r="A8" s="2" t="s">
        <v>120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ht="10.199999999999999" customHeight="1" x14ac:dyDescent="0.2">
      <c r="A9" s="2" t="s">
        <v>121</v>
      </c>
      <c r="B9" s="2">
        <v>371</v>
      </c>
      <c r="C9" s="2">
        <v>48</v>
      </c>
      <c r="D9" s="2">
        <v>49</v>
      </c>
      <c r="E9" s="2">
        <v>65</v>
      </c>
      <c r="F9" s="2">
        <v>44</v>
      </c>
      <c r="G9" s="2">
        <v>57</v>
      </c>
      <c r="H9" s="2">
        <v>15</v>
      </c>
      <c r="I9" s="2">
        <v>16</v>
      </c>
      <c r="J9" s="2">
        <v>25</v>
      </c>
      <c r="K9" s="2">
        <v>28</v>
      </c>
      <c r="L9" s="2">
        <v>24</v>
      </c>
    </row>
    <row r="10" spans="1:12" ht="10.19999999999999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0.199999999999999" customHeight="1" x14ac:dyDescent="0.2">
      <c r="A11" s="2" t="s">
        <v>117</v>
      </c>
      <c r="B11" s="16">
        <f>B5*100/B$4</f>
        <v>0</v>
      </c>
      <c r="C11" s="16">
        <f t="shared" ref="C11:L11" si="0">C5*100/C$4</f>
        <v>0</v>
      </c>
      <c r="D11" s="16">
        <f t="shared" si="0"/>
        <v>0</v>
      </c>
      <c r="E11" s="16">
        <f t="shared" si="0"/>
        <v>0</v>
      </c>
      <c r="F11" s="16">
        <f t="shared" si="0"/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</row>
    <row r="12" spans="1:12" ht="10.199999999999999" customHeight="1" x14ac:dyDescent="0.2">
      <c r="A12" s="2" t="s">
        <v>118</v>
      </c>
      <c r="B12" s="16">
        <f t="shared" ref="B12:L15" si="1">B6*100/B$4</f>
        <v>3.3430232558139537</v>
      </c>
      <c r="C12" s="16">
        <f t="shared" si="1"/>
        <v>0</v>
      </c>
      <c r="D12" s="16">
        <f t="shared" si="1"/>
        <v>6.1728395061728394</v>
      </c>
      <c r="E12" s="16">
        <f t="shared" si="1"/>
        <v>7.4074074074074074</v>
      </c>
      <c r="F12" s="16">
        <f t="shared" si="1"/>
        <v>5</v>
      </c>
      <c r="G12" s="16">
        <f t="shared" si="1"/>
        <v>0.81300813008130079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7.8947368421052628</v>
      </c>
      <c r="L12" s="16">
        <f t="shared" si="1"/>
        <v>3.5087719298245612</v>
      </c>
    </row>
    <row r="13" spans="1:12" ht="10.199999999999999" customHeight="1" x14ac:dyDescent="0.2">
      <c r="A13" s="2" t="s">
        <v>119</v>
      </c>
      <c r="B13" s="16">
        <f t="shared" si="1"/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 t="shared" si="1"/>
        <v>0</v>
      </c>
      <c r="K13" s="16">
        <f t="shared" si="1"/>
        <v>0</v>
      </c>
      <c r="L13" s="16">
        <f t="shared" si="1"/>
        <v>0</v>
      </c>
    </row>
    <row r="14" spans="1:12" ht="10.199999999999999" customHeight="1" x14ac:dyDescent="0.2">
      <c r="A14" s="2" t="s">
        <v>120</v>
      </c>
      <c r="B14" s="16">
        <f t="shared" si="1"/>
        <v>0</v>
      </c>
      <c r="C14" s="16">
        <f t="shared" si="1"/>
        <v>0</v>
      </c>
      <c r="D14" s="16">
        <f t="shared" si="1"/>
        <v>0</v>
      </c>
      <c r="E14" s="16">
        <f t="shared" si="1"/>
        <v>0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  <c r="L14" s="16">
        <f t="shared" si="1"/>
        <v>0</v>
      </c>
    </row>
    <row r="15" spans="1:12" ht="10.199999999999999" customHeight="1" x14ac:dyDescent="0.2">
      <c r="A15" s="2" t="s">
        <v>121</v>
      </c>
      <c r="B15" s="16">
        <f t="shared" si="1"/>
        <v>53.924418604651166</v>
      </c>
      <c r="C15" s="16">
        <f t="shared" si="1"/>
        <v>56.470588235294116</v>
      </c>
      <c r="D15" s="16">
        <f t="shared" si="1"/>
        <v>60.493827160493829</v>
      </c>
      <c r="E15" s="16">
        <f t="shared" si="1"/>
        <v>80.246913580246911</v>
      </c>
      <c r="F15" s="16">
        <f t="shared" si="1"/>
        <v>73.333333333333329</v>
      </c>
      <c r="G15" s="16">
        <f t="shared" si="1"/>
        <v>46.341463414634148</v>
      </c>
      <c r="H15" s="16">
        <f t="shared" si="1"/>
        <v>65.217391304347828</v>
      </c>
      <c r="I15" s="16">
        <f t="shared" si="1"/>
        <v>50</v>
      </c>
      <c r="J15" s="16">
        <f t="shared" si="1"/>
        <v>35.714285714285715</v>
      </c>
      <c r="K15" s="16">
        <f t="shared" si="1"/>
        <v>36.842105263157897</v>
      </c>
      <c r="L15" s="16">
        <f t="shared" si="1"/>
        <v>42.10526315789474</v>
      </c>
    </row>
    <row r="16" spans="1:12" ht="10.199999999999999" customHeight="1" x14ac:dyDescent="0.2">
      <c r="A16" s="17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0.19999999999999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0.199999999999999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0.19999999999999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0.19999999999999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0.19999999999999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0.19999999999999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0.19999999999999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0.19999999999999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0.1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0.19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0.19999999999999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0.19999999999999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0.19999999999999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0.19999999999999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0.19999999999999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19999999999999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0.19999999999999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0.19999999999999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1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19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0.1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0.1999999999999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0.19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0.19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4508-3440-479C-982A-90BED0E41579}">
  <dimension ref="A1:L47"/>
  <sheetViews>
    <sheetView view="pageBreakPreview" topLeftCell="A13" zoomScale="125" zoomScaleNormal="100" zoomScaleSheetLayoutView="125" workbookViewId="0">
      <selection activeCell="B37" sqref="B37:L41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122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199999999999999" customHeight="1" x14ac:dyDescent="0.2">
      <c r="A6" s="2" t="s">
        <v>0</v>
      </c>
      <c r="B6" s="2">
        <v>688</v>
      </c>
      <c r="C6" s="2">
        <v>85</v>
      </c>
      <c r="D6" s="2">
        <v>81</v>
      </c>
      <c r="E6" s="2">
        <v>81</v>
      </c>
      <c r="F6" s="2">
        <v>60</v>
      </c>
      <c r="G6" s="2">
        <v>123</v>
      </c>
      <c r="H6" s="2">
        <v>23</v>
      </c>
      <c r="I6" s="2">
        <v>32</v>
      </c>
      <c r="J6" s="2">
        <v>70</v>
      </c>
      <c r="K6" s="2">
        <v>76</v>
      </c>
      <c r="L6" s="2">
        <v>57</v>
      </c>
    </row>
    <row r="7" spans="1:12" ht="10.199999999999999" customHeight="1" x14ac:dyDescent="0.2">
      <c r="A7" s="2" t="s">
        <v>104</v>
      </c>
      <c r="B7" s="2">
        <v>331</v>
      </c>
      <c r="C7" s="2">
        <v>49</v>
      </c>
      <c r="D7" s="2">
        <v>52</v>
      </c>
      <c r="E7" s="2">
        <v>30</v>
      </c>
      <c r="F7" s="2">
        <v>38</v>
      </c>
      <c r="G7" s="2">
        <v>63</v>
      </c>
      <c r="H7" s="2">
        <v>17</v>
      </c>
      <c r="I7" s="2">
        <v>18</v>
      </c>
      <c r="J7" s="2">
        <v>22</v>
      </c>
      <c r="K7" s="2">
        <v>23</v>
      </c>
      <c r="L7" s="2">
        <v>19</v>
      </c>
    </row>
    <row r="8" spans="1:12" ht="10.199999999999999" customHeight="1" x14ac:dyDescent="0.2">
      <c r="A8" s="2" t="s">
        <v>105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ht="10.199999999999999" customHeight="1" x14ac:dyDescent="0.2">
      <c r="A9" s="2" t="s">
        <v>106</v>
      </c>
      <c r="B9" s="2">
        <v>171</v>
      </c>
      <c r="C9" s="2">
        <v>23</v>
      </c>
      <c r="D9" s="2">
        <v>21</v>
      </c>
      <c r="E9" s="2">
        <v>37</v>
      </c>
      <c r="F9" s="2">
        <v>15</v>
      </c>
      <c r="G9" s="2">
        <v>9</v>
      </c>
      <c r="H9" s="2">
        <v>2</v>
      </c>
      <c r="I9" s="2">
        <v>5</v>
      </c>
      <c r="J9" s="2">
        <v>16</v>
      </c>
      <c r="K9" s="2">
        <v>14</v>
      </c>
      <c r="L9" s="2">
        <v>29</v>
      </c>
    </row>
    <row r="10" spans="1:12" ht="10.199999999999999" customHeight="1" x14ac:dyDescent="0.2">
      <c r="A10" s="2" t="s">
        <v>123</v>
      </c>
      <c r="B10" s="2">
        <v>186</v>
      </c>
      <c r="C10" s="2">
        <v>13</v>
      </c>
      <c r="D10" s="2">
        <v>8</v>
      </c>
      <c r="E10" s="2">
        <v>14</v>
      </c>
      <c r="F10" s="2">
        <v>7</v>
      </c>
      <c r="G10" s="2">
        <v>51</v>
      </c>
      <c r="H10" s="2">
        <v>4</v>
      </c>
      <c r="I10" s="2">
        <v>9</v>
      </c>
      <c r="J10" s="2">
        <v>32</v>
      </c>
      <c r="K10" s="2">
        <v>39</v>
      </c>
      <c r="L10" s="2">
        <v>9</v>
      </c>
    </row>
    <row r="11" spans="1:12" ht="10.19999999999999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0.199999999999999" customHeight="1" x14ac:dyDescent="0.2">
      <c r="A12" s="2" t="s">
        <v>124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0.199999999999999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0.199999999999999" customHeight="1" x14ac:dyDescent="0.2">
      <c r="A14" s="2" t="s">
        <v>0</v>
      </c>
      <c r="B14" s="2">
        <v>688</v>
      </c>
      <c r="C14" s="2">
        <v>85</v>
      </c>
      <c r="D14" s="2">
        <v>81</v>
      </c>
      <c r="E14" s="2">
        <v>81</v>
      </c>
      <c r="F14" s="2">
        <v>60</v>
      </c>
      <c r="G14" s="2">
        <v>123</v>
      </c>
      <c r="H14" s="2">
        <v>23</v>
      </c>
      <c r="I14" s="2">
        <v>32</v>
      </c>
      <c r="J14" s="2">
        <v>70</v>
      </c>
      <c r="K14" s="2">
        <v>76</v>
      </c>
      <c r="L14" s="2">
        <v>57</v>
      </c>
    </row>
    <row r="15" spans="1:12" ht="10.199999999999999" customHeight="1" x14ac:dyDescent="0.2">
      <c r="A15" s="2" t="s">
        <v>125</v>
      </c>
      <c r="B15" s="2">
        <v>189</v>
      </c>
      <c r="C15" s="2">
        <v>19</v>
      </c>
      <c r="D15" s="2">
        <v>15</v>
      </c>
      <c r="E15" s="2">
        <v>14</v>
      </c>
      <c r="F15" s="2">
        <v>9</v>
      </c>
      <c r="G15" s="2">
        <v>43</v>
      </c>
      <c r="H15" s="2">
        <v>4</v>
      </c>
      <c r="I15" s="2">
        <v>6</v>
      </c>
      <c r="J15" s="2">
        <v>30</v>
      </c>
      <c r="K15" s="2">
        <v>40</v>
      </c>
      <c r="L15" s="2">
        <v>9</v>
      </c>
    </row>
    <row r="16" spans="1:12" ht="10.199999999999999" customHeight="1" x14ac:dyDescent="0.2">
      <c r="A16" s="2" t="s">
        <v>126</v>
      </c>
      <c r="B16" s="2">
        <v>123</v>
      </c>
      <c r="C16" s="2">
        <v>39</v>
      </c>
      <c r="D16" s="2">
        <v>19</v>
      </c>
      <c r="E16" s="2">
        <v>20</v>
      </c>
      <c r="F16" s="2">
        <v>1</v>
      </c>
      <c r="G16" s="2">
        <v>6</v>
      </c>
      <c r="H16" s="2">
        <v>1</v>
      </c>
      <c r="I16" s="2">
        <v>4</v>
      </c>
      <c r="J16" s="2">
        <v>16</v>
      </c>
      <c r="K16" s="2">
        <v>4</v>
      </c>
      <c r="L16" s="2">
        <v>13</v>
      </c>
    </row>
    <row r="17" spans="1:12" ht="10.199999999999999" customHeight="1" x14ac:dyDescent="0.2">
      <c r="A17" s="2" t="s">
        <v>127</v>
      </c>
      <c r="B17" s="2">
        <v>151</v>
      </c>
      <c r="C17" s="2">
        <v>13</v>
      </c>
      <c r="D17" s="2">
        <v>11</v>
      </c>
      <c r="E17" s="2">
        <v>35</v>
      </c>
      <c r="F17" s="2">
        <v>14</v>
      </c>
      <c r="G17" s="2">
        <v>13</v>
      </c>
      <c r="H17" s="2">
        <v>6</v>
      </c>
      <c r="I17" s="2">
        <v>6</v>
      </c>
      <c r="J17" s="2">
        <v>10</v>
      </c>
      <c r="K17" s="2">
        <v>15</v>
      </c>
      <c r="L17" s="2">
        <v>28</v>
      </c>
    </row>
    <row r="18" spans="1:12" ht="10.199999999999999" customHeight="1" x14ac:dyDescent="0.2">
      <c r="A18" s="2" t="s">
        <v>128</v>
      </c>
      <c r="B18" s="2">
        <v>209</v>
      </c>
      <c r="C18" s="2">
        <v>14</v>
      </c>
      <c r="D18" s="2">
        <v>35</v>
      </c>
      <c r="E18" s="2">
        <v>12</v>
      </c>
      <c r="F18" s="2">
        <v>36</v>
      </c>
      <c r="G18" s="2">
        <v>61</v>
      </c>
      <c r="H18" s="2">
        <v>12</v>
      </c>
      <c r="I18" s="2">
        <v>15</v>
      </c>
      <c r="J18" s="2">
        <v>14</v>
      </c>
      <c r="K18" s="2">
        <v>3</v>
      </c>
      <c r="L18" s="2">
        <v>7</v>
      </c>
    </row>
    <row r="19" spans="1:12" ht="10.199999999999999" customHeight="1" x14ac:dyDescent="0.2">
      <c r="A19" s="2" t="s">
        <v>12</v>
      </c>
      <c r="B19" s="2">
        <v>16</v>
      </c>
      <c r="C19" s="2">
        <v>0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14</v>
      </c>
      <c r="L19" s="2">
        <v>0</v>
      </c>
    </row>
    <row r="20" spans="1:12" ht="10.19999999999999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0.199999999999999" customHeight="1" x14ac:dyDescent="0.2">
      <c r="A21" s="2" t="s">
        <v>129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0.19999999999999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0.199999999999999" customHeight="1" x14ac:dyDescent="0.2">
      <c r="A23" s="2" t="s">
        <v>0</v>
      </c>
      <c r="B23" s="2">
        <v>688</v>
      </c>
      <c r="C23" s="2">
        <v>85</v>
      </c>
      <c r="D23" s="2">
        <v>81</v>
      </c>
      <c r="E23" s="2">
        <v>81</v>
      </c>
      <c r="F23" s="2">
        <v>60</v>
      </c>
      <c r="G23" s="2">
        <v>123</v>
      </c>
      <c r="H23" s="2">
        <v>23</v>
      </c>
      <c r="I23" s="2">
        <v>32</v>
      </c>
      <c r="J23" s="2">
        <v>70</v>
      </c>
      <c r="K23" s="2">
        <v>76</v>
      </c>
      <c r="L23" s="2">
        <v>57</v>
      </c>
    </row>
    <row r="24" spans="1:12" ht="10.199999999999999" customHeight="1" x14ac:dyDescent="0.2">
      <c r="A24" s="2" t="s">
        <v>125</v>
      </c>
      <c r="B24" s="2">
        <v>151</v>
      </c>
      <c r="C24" s="2">
        <v>3</v>
      </c>
      <c r="D24" s="2">
        <v>8</v>
      </c>
      <c r="E24" s="2">
        <v>16</v>
      </c>
      <c r="F24" s="2">
        <v>22</v>
      </c>
      <c r="G24" s="2">
        <v>25</v>
      </c>
      <c r="H24" s="2">
        <v>4</v>
      </c>
      <c r="I24" s="2">
        <v>11</v>
      </c>
      <c r="J24" s="2">
        <v>29</v>
      </c>
      <c r="K24" s="2">
        <v>19</v>
      </c>
      <c r="L24" s="2">
        <v>14</v>
      </c>
    </row>
    <row r="25" spans="1:12" ht="10.199999999999999" customHeight="1" x14ac:dyDescent="0.2">
      <c r="A25" s="2" t="s">
        <v>126</v>
      </c>
      <c r="B25" s="2">
        <v>30</v>
      </c>
      <c r="C25" s="2">
        <v>7</v>
      </c>
      <c r="D25" s="2">
        <v>2</v>
      </c>
      <c r="E25" s="2">
        <v>1</v>
      </c>
      <c r="F25" s="2">
        <v>5</v>
      </c>
      <c r="G25" s="2">
        <v>1</v>
      </c>
      <c r="H25" s="2">
        <v>0</v>
      </c>
      <c r="I25" s="2">
        <v>0</v>
      </c>
      <c r="J25" s="2">
        <v>5</v>
      </c>
      <c r="K25" s="2">
        <v>3</v>
      </c>
      <c r="L25" s="2">
        <v>6</v>
      </c>
    </row>
    <row r="26" spans="1:12" ht="10.199999999999999" customHeight="1" x14ac:dyDescent="0.2">
      <c r="A26" s="2" t="s">
        <v>127</v>
      </c>
      <c r="B26" s="2">
        <v>97</v>
      </c>
      <c r="C26" s="2">
        <v>12</v>
      </c>
      <c r="D26" s="2">
        <v>3</v>
      </c>
      <c r="E26" s="2">
        <v>3</v>
      </c>
      <c r="F26" s="2">
        <v>4</v>
      </c>
      <c r="G26" s="2">
        <v>51</v>
      </c>
      <c r="H26" s="2">
        <v>2</v>
      </c>
      <c r="I26" s="2">
        <v>4</v>
      </c>
      <c r="J26" s="2">
        <v>10</v>
      </c>
      <c r="K26" s="2">
        <v>5</v>
      </c>
      <c r="L26" s="2">
        <v>3</v>
      </c>
    </row>
    <row r="27" spans="1:12" ht="10.199999999999999" customHeight="1" x14ac:dyDescent="0.2">
      <c r="A27" s="2" t="s">
        <v>128</v>
      </c>
      <c r="B27" s="2">
        <v>357</v>
      </c>
      <c r="C27" s="2">
        <v>60</v>
      </c>
      <c r="D27" s="2">
        <v>67</v>
      </c>
      <c r="E27" s="2">
        <v>58</v>
      </c>
      <c r="F27" s="2">
        <v>28</v>
      </c>
      <c r="G27" s="2">
        <v>43</v>
      </c>
      <c r="H27" s="2">
        <v>17</v>
      </c>
      <c r="I27" s="2">
        <v>17</v>
      </c>
      <c r="J27" s="2">
        <v>22</v>
      </c>
      <c r="K27" s="2">
        <v>11</v>
      </c>
      <c r="L27" s="2">
        <v>34</v>
      </c>
    </row>
    <row r="28" spans="1:12" ht="10.199999999999999" customHeight="1" x14ac:dyDescent="0.2">
      <c r="A28" s="2" t="s">
        <v>12</v>
      </c>
      <c r="B28" s="2">
        <v>53</v>
      </c>
      <c r="C28" s="2">
        <v>3</v>
      </c>
      <c r="D28" s="2">
        <v>1</v>
      </c>
      <c r="E28" s="2">
        <v>3</v>
      </c>
      <c r="F28" s="2">
        <v>1</v>
      </c>
      <c r="G28" s="2">
        <v>3</v>
      </c>
      <c r="H28" s="2">
        <v>0</v>
      </c>
      <c r="I28" s="2">
        <v>0</v>
      </c>
      <c r="J28" s="2">
        <v>4</v>
      </c>
      <c r="K28" s="2">
        <v>38</v>
      </c>
      <c r="L28" s="2">
        <v>0</v>
      </c>
    </row>
    <row r="29" spans="1:12" ht="10.199999999999999" customHeight="1" x14ac:dyDescent="0.2">
      <c r="A29" s="2" t="s">
        <v>107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0.199999999999999" customHeight="1" x14ac:dyDescent="0.2">
      <c r="A30" s="2" t="s">
        <v>130</v>
      </c>
      <c r="B30" s="2">
        <v>620</v>
      </c>
      <c r="C30" s="2">
        <v>82</v>
      </c>
      <c r="D30" s="2">
        <v>81</v>
      </c>
      <c r="E30" s="2">
        <v>77</v>
      </c>
      <c r="F30" s="2">
        <v>53</v>
      </c>
      <c r="G30" s="2">
        <v>109</v>
      </c>
      <c r="H30" s="2">
        <v>20</v>
      </c>
      <c r="I30" s="2">
        <v>28</v>
      </c>
      <c r="J30" s="2">
        <v>51</v>
      </c>
      <c r="K30" s="2">
        <v>64</v>
      </c>
      <c r="L30" s="2">
        <v>55</v>
      </c>
    </row>
    <row r="31" spans="1:12" ht="10.199999999999999" customHeight="1" x14ac:dyDescent="0.2">
      <c r="A31" s="2" t="s">
        <v>131</v>
      </c>
      <c r="B31" s="2">
        <v>216</v>
      </c>
      <c r="C31" s="2">
        <v>3</v>
      </c>
      <c r="D31" s="2">
        <v>4</v>
      </c>
      <c r="E31" s="2">
        <v>56</v>
      </c>
      <c r="F31" s="2">
        <v>2</v>
      </c>
      <c r="G31" s="2">
        <v>6</v>
      </c>
      <c r="H31" s="2">
        <v>1</v>
      </c>
      <c r="I31" s="2">
        <v>11</v>
      </c>
      <c r="J31" s="2">
        <v>31</v>
      </c>
      <c r="K31" s="2">
        <v>53</v>
      </c>
      <c r="L31" s="2">
        <v>49</v>
      </c>
    </row>
    <row r="32" spans="1:12" ht="10.199999999999999" customHeight="1" x14ac:dyDescent="0.2">
      <c r="A32" s="2" t="s">
        <v>132</v>
      </c>
      <c r="B32" s="2">
        <v>498</v>
      </c>
      <c r="C32" s="2">
        <v>79</v>
      </c>
      <c r="D32" s="2">
        <v>79</v>
      </c>
      <c r="E32" s="2">
        <v>76</v>
      </c>
      <c r="F32" s="2">
        <v>50</v>
      </c>
      <c r="G32" s="2">
        <v>103</v>
      </c>
      <c r="H32" s="2">
        <v>18</v>
      </c>
      <c r="I32" s="2">
        <v>14</v>
      </c>
      <c r="J32" s="2">
        <v>25</v>
      </c>
      <c r="K32" s="2">
        <v>10</v>
      </c>
      <c r="L32" s="2">
        <v>44</v>
      </c>
    </row>
    <row r="33" spans="1:12" ht="10.199999999999999" customHeight="1" x14ac:dyDescent="0.2">
      <c r="A33" s="2" t="s">
        <v>133</v>
      </c>
      <c r="B33" s="2">
        <v>120</v>
      </c>
      <c r="C33" s="2">
        <v>0</v>
      </c>
      <c r="D33" s="2">
        <v>43</v>
      </c>
      <c r="E33" s="2">
        <v>56</v>
      </c>
      <c r="F33" s="2">
        <v>3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17</v>
      </c>
    </row>
    <row r="34" spans="1:12" ht="10.199999999999999" customHeight="1" x14ac:dyDescent="0.2">
      <c r="A34" s="2" t="s">
        <v>134</v>
      </c>
      <c r="B34" s="2">
        <v>155</v>
      </c>
      <c r="C34" s="2">
        <v>81</v>
      </c>
      <c r="D34" s="2">
        <v>72</v>
      </c>
      <c r="E34" s="2">
        <v>1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1:12" ht="10.199999999999999" customHeight="1" x14ac:dyDescent="0.2">
      <c r="A35" s="2" t="s">
        <v>135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</row>
    <row r="36" spans="1:12" ht="10.1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199999999999999" customHeight="1" x14ac:dyDescent="0.2">
      <c r="A37" s="2" t="s">
        <v>131</v>
      </c>
      <c r="B37" s="16">
        <f>B31*100/B$30</f>
        <v>34.838709677419352</v>
      </c>
      <c r="C37" s="16">
        <f t="shared" ref="C37:L37" si="0">C31*100/C$30</f>
        <v>3.6585365853658538</v>
      </c>
      <c r="D37" s="16">
        <f t="shared" si="0"/>
        <v>4.9382716049382713</v>
      </c>
      <c r="E37" s="16">
        <f t="shared" si="0"/>
        <v>72.727272727272734</v>
      </c>
      <c r="F37" s="16">
        <f t="shared" si="0"/>
        <v>3.7735849056603774</v>
      </c>
      <c r="G37" s="16">
        <f t="shared" si="0"/>
        <v>5.5045871559633026</v>
      </c>
      <c r="H37" s="16">
        <f t="shared" si="0"/>
        <v>5</v>
      </c>
      <c r="I37" s="16">
        <f t="shared" si="0"/>
        <v>39.285714285714285</v>
      </c>
      <c r="J37" s="16">
        <f t="shared" si="0"/>
        <v>60.784313725490193</v>
      </c>
      <c r="K37" s="16">
        <f t="shared" si="0"/>
        <v>82.8125</v>
      </c>
      <c r="L37" s="16">
        <f t="shared" si="0"/>
        <v>89.090909090909093</v>
      </c>
    </row>
    <row r="38" spans="1:12" ht="10.199999999999999" customHeight="1" x14ac:dyDescent="0.2">
      <c r="A38" s="2" t="s">
        <v>132</v>
      </c>
      <c r="B38" s="16">
        <f t="shared" ref="B38:L41" si="1">B32*100/B$30</f>
        <v>80.322580645161295</v>
      </c>
      <c r="C38" s="16">
        <f t="shared" si="1"/>
        <v>96.341463414634148</v>
      </c>
      <c r="D38" s="16">
        <f t="shared" si="1"/>
        <v>97.53086419753086</v>
      </c>
      <c r="E38" s="16">
        <f t="shared" si="1"/>
        <v>98.701298701298697</v>
      </c>
      <c r="F38" s="16">
        <f t="shared" si="1"/>
        <v>94.339622641509436</v>
      </c>
      <c r="G38" s="16">
        <f t="shared" si="1"/>
        <v>94.495412844036693</v>
      </c>
      <c r="H38" s="16">
        <f t="shared" si="1"/>
        <v>90</v>
      </c>
      <c r="I38" s="16">
        <f t="shared" si="1"/>
        <v>50</v>
      </c>
      <c r="J38" s="16">
        <f t="shared" si="1"/>
        <v>49.019607843137258</v>
      </c>
      <c r="K38" s="16">
        <f t="shared" si="1"/>
        <v>15.625</v>
      </c>
      <c r="L38" s="16">
        <f t="shared" si="1"/>
        <v>80</v>
      </c>
    </row>
    <row r="39" spans="1:12" ht="10.199999999999999" customHeight="1" x14ac:dyDescent="0.2">
      <c r="A39" s="2" t="s">
        <v>133</v>
      </c>
      <c r="B39" s="16">
        <f t="shared" si="1"/>
        <v>19.35483870967742</v>
      </c>
      <c r="C39" s="16">
        <f t="shared" si="1"/>
        <v>0</v>
      </c>
      <c r="D39" s="16">
        <f t="shared" si="1"/>
        <v>53.086419753086417</v>
      </c>
      <c r="E39" s="16">
        <f t="shared" si="1"/>
        <v>72.727272727272734</v>
      </c>
      <c r="F39" s="16">
        <f t="shared" si="1"/>
        <v>5.6603773584905657</v>
      </c>
      <c r="G39" s="16">
        <f t="shared" si="1"/>
        <v>0</v>
      </c>
      <c r="H39" s="16">
        <f t="shared" si="1"/>
        <v>5</v>
      </c>
      <c r="I39" s="16">
        <f t="shared" si="1"/>
        <v>0</v>
      </c>
      <c r="J39" s="16">
        <f t="shared" si="1"/>
        <v>0</v>
      </c>
      <c r="K39" s="16">
        <f t="shared" si="1"/>
        <v>0</v>
      </c>
      <c r="L39" s="16">
        <f t="shared" si="1"/>
        <v>30.90909090909091</v>
      </c>
    </row>
    <row r="40" spans="1:12" ht="10.199999999999999" customHeight="1" x14ac:dyDescent="0.2">
      <c r="A40" s="2" t="s">
        <v>134</v>
      </c>
      <c r="B40" s="16">
        <f t="shared" si="1"/>
        <v>25</v>
      </c>
      <c r="C40" s="16">
        <f t="shared" si="1"/>
        <v>98.780487804878049</v>
      </c>
      <c r="D40" s="16">
        <f t="shared" si="1"/>
        <v>88.888888888888886</v>
      </c>
      <c r="E40" s="16">
        <f t="shared" si="1"/>
        <v>1.2987012987012987</v>
      </c>
      <c r="F40" s="16">
        <f t="shared" si="1"/>
        <v>1.8867924528301887</v>
      </c>
      <c r="G40" s="16">
        <f t="shared" si="1"/>
        <v>0</v>
      </c>
      <c r="H40" s="16">
        <f t="shared" si="1"/>
        <v>0</v>
      </c>
      <c r="I40" s="16">
        <f t="shared" si="1"/>
        <v>0</v>
      </c>
      <c r="J40" s="16">
        <f t="shared" si="1"/>
        <v>0</v>
      </c>
      <c r="K40" s="16">
        <f t="shared" si="1"/>
        <v>0</v>
      </c>
      <c r="L40" s="16">
        <f t="shared" si="1"/>
        <v>0</v>
      </c>
    </row>
    <row r="41" spans="1:12" ht="10.199999999999999" customHeight="1" x14ac:dyDescent="0.2">
      <c r="A41" s="2" t="s">
        <v>135</v>
      </c>
      <c r="B41" s="16">
        <f t="shared" si="1"/>
        <v>0.16129032258064516</v>
      </c>
      <c r="C41" s="16">
        <f t="shared" si="1"/>
        <v>0</v>
      </c>
      <c r="D41" s="16">
        <f t="shared" si="1"/>
        <v>0</v>
      </c>
      <c r="E41" s="16">
        <f t="shared" si="1"/>
        <v>0</v>
      </c>
      <c r="F41" s="16">
        <f t="shared" si="1"/>
        <v>0</v>
      </c>
      <c r="G41" s="16">
        <f t="shared" si="1"/>
        <v>0</v>
      </c>
      <c r="H41" s="16">
        <f t="shared" si="1"/>
        <v>0</v>
      </c>
      <c r="I41" s="16">
        <f t="shared" si="1"/>
        <v>0</v>
      </c>
      <c r="J41" s="16">
        <f t="shared" si="1"/>
        <v>0</v>
      </c>
      <c r="K41" s="16">
        <f t="shared" si="1"/>
        <v>1.5625</v>
      </c>
      <c r="L41" s="16">
        <f t="shared" si="1"/>
        <v>0</v>
      </c>
    </row>
    <row r="42" spans="1:12" ht="10.199999999999999" customHeight="1" x14ac:dyDescent="0.2">
      <c r="A42" s="17" t="s">
        <v>24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10.19999999999999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0.19999999999999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0.19999999999999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0.19999999999999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0.199999999999999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541C-87BC-4C2A-A9B0-7EF908EE5959}">
  <dimension ref="A1:L41"/>
  <sheetViews>
    <sheetView tabSelected="1" view="pageBreakPreview" topLeftCell="A10" zoomScale="125" zoomScaleNormal="100" zoomScaleSheetLayoutView="125" workbookViewId="0">
      <selection activeCell="A41" sqref="A41:L41"/>
    </sheetView>
  </sheetViews>
  <sheetFormatPr defaultRowHeight="10.199999999999999" customHeight="1" x14ac:dyDescent="0.2"/>
  <cols>
    <col min="1" max="1" width="14.6640625" style="1" customWidth="1"/>
    <col min="2" max="12" width="5.88671875" style="1" customWidth="1"/>
    <col min="13" max="16384" width="8.88671875" style="1"/>
  </cols>
  <sheetData>
    <row r="1" spans="1:12" ht="10.199999999999999" customHeight="1" x14ac:dyDescent="0.2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3"/>
      <c r="B2" s="4"/>
      <c r="C2" s="4" t="s">
        <v>173</v>
      </c>
      <c r="D2" s="4" t="s">
        <v>174</v>
      </c>
      <c r="E2" s="4"/>
      <c r="F2" s="4"/>
      <c r="G2" s="4" t="s">
        <v>175</v>
      </c>
      <c r="H2" s="4" t="s">
        <v>176</v>
      </c>
      <c r="I2" s="4"/>
      <c r="J2" s="4" t="s">
        <v>173</v>
      </c>
      <c r="K2" s="4" t="s">
        <v>174</v>
      </c>
      <c r="L2" s="5"/>
    </row>
    <row r="3" spans="1:12" ht="10.199999999999999" customHeight="1" x14ac:dyDescent="0.2">
      <c r="A3" s="6"/>
      <c r="B3" s="7" t="s">
        <v>0</v>
      </c>
      <c r="C3" s="7" t="s">
        <v>177</v>
      </c>
      <c r="D3" s="7" t="s">
        <v>177</v>
      </c>
      <c r="E3" s="7" t="s">
        <v>1</v>
      </c>
      <c r="F3" s="7" t="s">
        <v>2</v>
      </c>
      <c r="G3" s="7" t="s">
        <v>178</v>
      </c>
      <c r="H3" s="7" t="s">
        <v>179</v>
      </c>
      <c r="I3" s="7" t="s">
        <v>3</v>
      </c>
      <c r="J3" s="7" t="s">
        <v>180</v>
      </c>
      <c r="K3" s="7" t="s">
        <v>180</v>
      </c>
      <c r="L3" s="8" t="s">
        <v>4</v>
      </c>
    </row>
    <row r="4" spans="1:12" ht="10.199999999999999" customHeight="1" x14ac:dyDescent="0.2">
      <c r="A4" s="2" t="s">
        <v>136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199999999999999" customHeight="1" x14ac:dyDescent="0.2">
      <c r="A6" s="2" t="s">
        <v>0</v>
      </c>
      <c r="B6" s="2">
        <v>684</v>
      </c>
      <c r="C6" s="2">
        <v>84</v>
      </c>
      <c r="D6" s="2">
        <v>80</v>
      </c>
      <c r="E6" s="2">
        <v>81</v>
      </c>
      <c r="F6" s="2">
        <v>59</v>
      </c>
      <c r="G6" s="2">
        <v>122</v>
      </c>
      <c r="H6" s="2">
        <v>23</v>
      </c>
      <c r="I6" s="2">
        <v>32</v>
      </c>
      <c r="J6" s="2">
        <v>70</v>
      </c>
      <c r="K6" s="2">
        <v>76</v>
      </c>
      <c r="L6" s="2">
        <v>57</v>
      </c>
    </row>
    <row r="7" spans="1:12" ht="10.199999999999999" customHeight="1" x14ac:dyDescent="0.2">
      <c r="A7" s="2" t="s">
        <v>51</v>
      </c>
      <c r="B7" s="2">
        <v>303</v>
      </c>
      <c r="C7" s="2">
        <v>34</v>
      </c>
      <c r="D7" s="2">
        <v>62</v>
      </c>
      <c r="E7" s="2">
        <v>26</v>
      </c>
      <c r="F7" s="2">
        <v>42</v>
      </c>
      <c r="G7" s="2">
        <v>95</v>
      </c>
      <c r="H7" s="2">
        <v>14</v>
      </c>
      <c r="I7" s="2">
        <v>0</v>
      </c>
      <c r="J7" s="2">
        <v>6</v>
      </c>
      <c r="K7" s="2">
        <v>13</v>
      </c>
      <c r="L7" s="2">
        <v>11</v>
      </c>
    </row>
    <row r="8" spans="1:12" ht="10.199999999999999" customHeight="1" x14ac:dyDescent="0.2">
      <c r="A8" s="2" t="s">
        <v>137</v>
      </c>
      <c r="B8" s="2">
        <v>70</v>
      </c>
      <c r="C8" s="2">
        <v>0</v>
      </c>
      <c r="D8" s="2">
        <v>4</v>
      </c>
      <c r="E8" s="2">
        <v>11</v>
      </c>
      <c r="F8" s="2">
        <v>9</v>
      </c>
      <c r="G8" s="2">
        <v>1</v>
      </c>
      <c r="H8" s="2">
        <v>0</v>
      </c>
      <c r="I8" s="2">
        <v>7</v>
      </c>
      <c r="J8" s="2">
        <v>4</v>
      </c>
      <c r="K8" s="2">
        <v>27</v>
      </c>
      <c r="L8" s="2">
        <v>7</v>
      </c>
    </row>
    <row r="9" spans="1:12" ht="10.199999999999999" customHeight="1" x14ac:dyDescent="0.2">
      <c r="A9" s="2" t="s">
        <v>138</v>
      </c>
      <c r="B9" s="2">
        <v>81</v>
      </c>
      <c r="C9" s="2">
        <v>2</v>
      </c>
      <c r="D9" s="2">
        <v>0</v>
      </c>
      <c r="E9" s="2">
        <v>21</v>
      </c>
      <c r="F9" s="2">
        <v>3</v>
      </c>
      <c r="G9" s="2">
        <v>6</v>
      </c>
      <c r="H9" s="2">
        <v>4</v>
      </c>
      <c r="I9" s="2">
        <v>5</v>
      </c>
      <c r="J9" s="2">
        <v>22</v>
      </c>
      <c r="K9" s="2">
        <v>7</v>
      </c>
      <c r="L9" s="2">
        <v>11</v>
      </c>
    </row>
    <row r="10" spans="1:12" ht="10.199999999999999" customHeight="1" x14ac:dyDescent="0.2">
      <c r="A10" s="2" t="s">
        <v>139</v>
      </c>
      <c r="B10" s="2">
        <v>53</v>
      </c>
      <c r="C10" s="2">
        <v>1</v>
      </c>
      <c r="D10" s="2">
        <v>0</v>
      </c>
      <c r="E10" s="2">
        <v>7</v>
      </c>
      <c r="F10" s="2">
        <v>0</v>
      </c>
      <c r="G10" s="2">
        <v>16</v>
      </c>
      <c r="H10" s="2">
        <v>3</v>
      </c>
      <c r="I10" s="2">
        <v>9</v>
      </c>
      <c r="J10" s="2">
        <v>9</v>
      </c>
      <c r="K10" s="2">
        <v>6</v>
      </c>
      <c r="L10" s="2">
        <v>2</v>
      </c>
    </row>
    <row r="11" spans="1:12" ht="10.199999999999999" customHeight="1" x14ac:dyDescent="0.2">
      <c r="A11" s="2" t="s">
        <v>140</v>
      </c>
      <c r="B11" s="2">
        <v>92</v>
      </c>
      <c r="C11" s="2">
        <v>5</v>
      </c>
      <c r="D11" s="2">
        <v>9</v>
      </c>
      <c r="E11" s="2">
        <v>14</v>
      </c>
      <c r="F11" s="2">
        <v>1</v>
      </c>
      <c r="G11" s="2">
        <v>1</v>
      </c>
      <c r="H11" s="2">
        <v>2</v>
      </c>
      <c r="I11" s="2">
        <v>8</v>
      </c>
      <c r="J11" s="2">
        <v>23</v>
      </c>
      <c r="K11" s="2">
        <v>5</v>
      </c>
      <c r="L11" s="2">
        <v>24</v>
      </c>
    </row>
    <row r="12" spans="1:12" ht="10.199999999999999" customHeight="1" x14ac:dyDescent="0.2">
      <c r="A12" s="2" t="s">
        <v>141</v>
      </c>
      <c r="B12" s="2">
        <v>85</v>
      </c>
      <c r="C12" s="2">
        <v>42</v>
      </c>
      <c r="D12" s="2">
        <v>5</v>
      </c>
      <c r="E12" s="2">
        <v>2</v>
      </c>
      <c r="F12" s="2">
        <v>4</v>
      </c>
      <c r="G12" s="2">
        <v>3</v>
      </c>
      <c r="H12" s="2">
        <v>0</v>
      </c>
      <c r="I12" s="2">
        <v>3</v>
      </c>
      <c r="J12" s="2">
        <v>6</v>
      </c>
      <c r="K12" s="2">
        <v>18</v>
      </c>
      <c r="L12" s="2">
        <v>2</v>
      </c>
    </row>
    <row r="13" spans="1:12" ht="10.199999999999999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0.199999999999999" customHeight="1" x14ac:dyDescent="0.2">
      <c r="A14" s="2" t="s">
        <v>142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0.19999999999999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0.199999999999999" customHeight="1" x14ac:dyDescent="0.2">
      <c r="A16" s="2" t="s">
        <v>0</v>
      </c>
      <c r="B16" s="2">
        <v>296</v>
      </c>
      <c r="C16" s="2">
        <v>7</v>
      </c>
      <c r="D16" s="2">
        <v>12</v>
      </c>
      <c r="E16" s="2">
        <v>52</v>
      </c>
      <c r="F16" s="2">
        <v>13</v>
      </c>
      <c r="G16" s="2">
        <v>20</v>
      </c>
      <c r="H16" s="2">
        <v>8</v>
      </c>
      <c r="I16" s="2">
        <v>30</v>
      </c>
      <c r="J16" s="2">
        <v>49</v>
      </c>
      <c r="K16" s="2">
        <v>61</v>
      </c>
      <c r="L16" s="2">
        <v>44</v>
      </c>
    </row>
    <row r="17" spans="1:12" ht="10.199999999999999" customHeight="1" x14ac:dyDescent="0.2">
      <c r="A17" s="2" t="s">
        <v>143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spans="1:12" ht="10.199999999999999" customHeight="1" x14ac:dyDescent="0.2">
      <c r="A18" s="2" t="s">
        <v>144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ht="10.199999999999999" customHeight="1" x14ac:dyDescent="0.2">
      <c r="A19" s="2" t="s">
        <v>145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 ht="10.199999999999999" customHeight="1" x14ac:dyDescent="0.2">
      <c r="A20" s="2" t="s">
        <v>146</v>
      </c>
      <c r="B20" s="2">
        <v>3</v>
      </c>
      <c r="C20" s="2">
        <v>0</v>
      </c>
      <c r="D20" s="2">
        <v>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ht="10.199999999999999" customHeight="1" x14ac:dyDescent="0.2">
      <c r="A21" s="2" t="s">
        <v>147</v>
      </c>
      <c r="B21" s="2">
        <v>61</v>
      </c>
      <c r="C21" s="2">
        <v>1</v>
      </c>
      <c r="D21" s="2">
        <v>2</v>
      </c>
      <c r="E21" s="2">
        <v>11</v>
      </c>
      <c r="F21" s="2">
        <v>0</v>
      </c>
      <c r="G21" s="2">
        <v>13</v>
      </c>
      <c r="H21" s="2">
        <v>2</v>
      </c>
      <c r="I21" s="2">
        <v>12</v>
      </c>
      <c r="J21" s="2">
        <v>9</v>
      </c>
      <c r="K21" s="2">
        <v>6</v>
      </c>
      <c r="L21" s="2">
        <v>5</v>
      </c>
    </row>
    <row r="22" spans="1:12" ht="10.199999999999999" customHeight="1" x14ac:dyDescent="0.2">
      <c r="A22" s="2" t="s">
        <v>148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ht="10.199999999999999" customHeight="1" x14ac:dyDescent="0.2">
      <c r="A23" s="2" t="s">
        <v>149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</row>
    <row r="24" spans="1:12" ht="10.199999999999999" customHeight="1" x14ac:dyDescent="0.2">
      <c r="A24" s="2" t="s">
        <v>150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</row>
    <row r="25" spans="1:12" ht="10.199999999999999" customHeight="1" x14ac:dyDescent="0.2">
      <c r="A25" s="2" t="s">
        <v>151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ht="10.199999999999999" customHeight="1" x14ac:dyDescent="0.2">
      <c r="A26" s="2" t="s">
        <v>152</v>
      </c>
      <c r="B26" s="2">
        <v>209</v>
      </c>
      <c r="C26" s="2">
        <v>3</v>
      </c>
      <c r="D26" s="2">
        <v>9</v>
      </c>
      <c r="E26" s="2">
        <v>34</v>
      </c>
      <c r="F26" s="2">
        <v>10</v>
      </c>
      <c r="G26" s="2">
        <v>6</v>
      </c>
      <c r="H26" s="2">
        <v>6</v>
      </c>
      <c r="I26" s="2">
        <v>15</v>
      </c>
      <c r="J26" s="2">
        <v>38</v>
      </c>
      <c r="K26" s="2">
        <v>53</v>
      </c>
      <c r="L26" s="2">
        <v>35</v>
      </c>
    </row>
    <row r="27" spans="1:12" ht="10.199999999999999" customHeight="1" x14ac:dyDescent="0.2">
      <c r="A27" s="2" t="s">
        <v>153</v>
      </c>
      <c r="B27" s="2">
        <v>20</v>
      </c>
      <c r="C27" s="2">
        <v>2</v>
      </c>
      <c r="D27" s="2">
        <v>1</v>
      </c>
      <c r="E27" s="2">
        <v>4</v>
      </c>
      <c r="F27" s="2">
        <v>1</v>
      </c>
      <c r="G27" s="2">
        <v>1</v>
      </c>
      <c r="H27" s="2">
        <v>0</v>
      </c>
      <c r="I27" s="2">
        <v>3</v>
      </c>
      <c r="J27" s="2">
        <v>2</v>
      </c>
      <c r="K27" s="2">
        <v>2</v>
      </c>
      <c r="L27" s="2">
        <v>4</v>
      </c>
    </row>
    <row r="28" spans="1:12" ht="10.199999999999999" customHeight="1" x14ac:dyDescent="0.2">
      <c r="A28" s="2" t="s">
        <v>154</v>
      </c>
      <c r="B28" s="2">
        <v>3</v>
      </c>
      <c r="C28" s="2">
        <v>1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</row>
    <row r="29" spans="1:12" ht="10.19999999999999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0.199999999999999" customHeight="1" x14ac:dyDescent="0.2">
      <c r="A30" s="2" t="s">
        <v>155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0.19999999999999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0.199999999999999" customHeight="1" x14ac:dyDescent="0.2">
      <c r="A32" s="2" t="s">
        <v>0</v>
      </c>
      <c r="B32" s="2">
        <v>688</v>
      </c>
      <c r="C32" s="2">
        <v>85</v>
      </c>
      <c r="D32" s="2">
        <v>81</v>
      </c>
      <c r="E32" s="2">
        <v>81</v>
      </c>
      <c r="F32" s="2">
        <v>60</v>
      </c>
      <c r="G32" s="2">
        <v>123</v>
      </c>
      <c r="H32" s="2">
        <v>23</v>
      </c>
      <c r="I32" s="2">
        <v>32</v>
      </c>
      <c r="J32" s="2">
        <v>70</v>
      </c>
      <c r="K32" s="2">
        <v>76</v>
      </c>
      <c r="L32" s="2">
        <v>57</v>
      </c>
    </row>
    <row r="33" spans="1:12" ht="10.199999999999999" customHeight="1" x14ac:dyDescent="0.2">
      <c r="A33" s="2" t="s">
        <v>156</v>
      </c>
      <c r="B33" s="2">
        <v>114</v>
      </c>
      <c r="C33" s="2">
        <v>16</v>
      </c>
      <c r="D33" s="2">
        <v>21</v>
      </c>
      <c r="E33" s="2">
        <v>0</v>
      </c>
      <c r="F33" s="2">
        <v>12</v>
      </c>
      <c r="G33" s="2">
        <v>24</v>
      </c>
      <c r="H33" s="2">
        <v>11</v>
      </c>
      <c r="I33" s="2">
        <v>0</v>
      </c>
      <c r="J33" s="2">
        <v>18</v>
      </c>
      <c r="K33" s="2">
        <v>11</v>
      </c>
      <c r="L33" s="2">
        <v>1</v>
      </c>
    </row>
    <row r="34" spans="1:12" ht="10.199999999999999" customHeight="1" x14ac:dyDescent="0.2">
      <c r="A34" s="2" t="s">
        <v>157</v>
      </c>
      <c r="B34" s="2">
        <v>147</v>
      </c>
      <c r="C34" s="2">
        <v>8</v>
      </c>
      <c r="D34" s="2">
        <v>18</v>
      </c>
      <c r="E34" s="2">
        <v>7</v>
      </c>
      <c r="F34" s="2">
        <v>12</v>
      </c>
      <c r="G34" s="2">
        <v>60</v>
      </c>
      <c r="H34" s="2">
        <v>6</v>
      </c>
      <c r="I34" s="2">
        <v>4</v>
      </c>
      <c r="J34" s="2">
        <v>16</v>
      </c>
      <c r="K34" s="2">
        <v>9</v>
      </c>
      <c r="L34" s="2">
        <v>7</v>
      </c>
    </row>
    <row r="35" spans="1:12" ht="10.199999999999999" customHeight="1" x14ac:dyDescent="0.2">
      <c r="A35" s="2" t="s">
        <v>158</v>
      </c>
      <c r="B35" s="2">
        <v>40</v>
      </c>
      <c r="C35" s="2">
        <v>3</v>
      </c>
      <c r="D35" s="2">
        <v>3</v>
      </c>
      <c r="E35" s="2">
        <v>11</v>
      </c>
      <c r="F35" s="2">
        <v>0</v>
      </c>
      <c r="G35" s="2">
        <v>10</v>
      </c>
      <c r="H35" s="2">
        <v>0</v>
      </c>
      <c r="I35" s="2">
        <v>2</v>
      </c>
      <c r="J35" s="2">
        <v>7</v>
      </c>
      <c r="K35" s="2">
        <v>2</v>
      </c>
      <c r="L35" s="2">
        <v>2</v>
      </c>
    </row>
    <row r="36" spans="1:12" ht="10.199999999999999" customHeight="1" x14ac:dyDescent="0.2">
      <c r="A36" s="2" t="s">
        <v>159</v>
      </c>
      <c r="B36" s="2">
        <v>244</v>
      </c>
      <c r="C36" s="2">
        <v>46</v>
      </c>
      <c r="D36" s="2">
        <v>28</v>
      </c>
      <c r="E36" s="2">
        <v>43</v>
      </c>
      <c r="F36" s="2">
        <v>26</v>
      </c>
      <c r="G36" s="2">
        <v>8</v>
      </c>
      <c r="H36" s="2">
        <v>1</v>
      </c>
      <c r="I36" s="2">
        <v>6</v>
      </c>
      <c r="J36" s="2">
        <v>26</v>
      </c>
      <c r="K36" s="2">
        <v>33</v>
      </c>
      <c r="L36" s="2">
        <v>27</v>
      </c>
    </row>
    <row r="37" spans="1:12" ht="10.199999999999999" customHeight="1" x14ac:dyDescent="0.2">
      <c r="A37" s="2" t="s">
        <v>160</v>
      </c>
      <c r="B37" s="2">
        <v>1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 ht="10.199999999999999" customHeight="1" x14ac:dyDescent="0.2">
      <c r="A38" s="2" t="s">
        <v>161</v>
      </c>
      <c r="B38" s="2">
        <v>13</v>
      </c>
      <c r="C38" s="2">
        <v>1</v>
      </c>
      <c r="D38" s="2">
        <v>1</v>
      </c>
      <c r="E38" s="2">
        <v>1</v>
      </c>
      <c r="F38" s="2">
        <v>0</v>
      </c>
      <c r="G38" s="2">
        <v>7</v>
      </c>
      <c r="H38" s="2">
        <v>0</v>
      </c>
      <c r="I38" s="2">
        <v>0</v>
      </c>
      <c r="J38" s="2">
        <v>1</v>
      </c>
      <c r="K38" s="2">
        <v>0</v>
      </c>
      <c r="L38" s="2">
        <v>2</v>
      </c>
    </row>
    <row r="39" spans="1:12" ht="10.199999999999999" customHeight="1" x14ac:dyDescent="0.2">
      <c r="A39" s="2" t="s">
        <v>162</v>
      </c>
      <c r="B39" s="2">
        <v>82</v>
      </c>
      <c r="C39" s="2">
        <v>1</v>
      </c>
      <c r="D39" s="2">
        <v>2</v>
      </c>
      <c r="E39" s="2">
        <v>13</v>
      </c>
      <c r="F39" s="2">
        <v>0</v>
      </c>
      <c r="G39" s="2">
        <v>14</v>
      </c>
      <c r="H39" s="2">
        <v>5</v>
      </c>
      <c r="I39" s="2">
        <v>20</v>
      </c>
      <c r="J39" s="2">
        <v>1</v>
      </c>
      <c r="K39" s="2">
        <v>9</v>
      </c>
      <c r="L39" s="2">
        <v>17</v>
      </c>
    </row>
    <row r="40" spans="1:12" ht="10.199999999999999" customHeight="1" x14ac:dyDescent="0.2">
      <c r="A40" s="2" t="s">
        <v>163</v>
      </c>
      <c r="B40" s="2">
        <v>47</v>
      </c>
      <c r="C40" s="2">
        <v>10</v>
      </c>
      <c r="D40" s="2">
        <v>8</v>
      </c>
      <c r="E40" s="2">
        <v>5</v>
      </c>
      <c r="F40" s="2">
        <v>10</v>
      </c>
      <c r="G40" s="2">
        <v>0</v>
      </c>
      <c r="H40" s="2">
        <v>0</v>
      </c>
      <c r="I40" s="2">
        <v>0</v>
      </c>
      <c r="J40" s="2">
        <v>1</v>
      </c>
      <c r="K40" s="2">
        <v>12</v>
      </c>
      <c r="L40" s="2">
        <v>1</v>
      </c>
    </row>
    <row r="41" spans="1:12" ht="10.199999999999999" customHeight="1" x14ac:dyDescent="0.2">
      <c r="A41" s="17" t="s">
        <v>24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Rennell</vt:lpstr>
      <vt:lpstr>Water</vt:lpstr>
      <vt:lpstr>Tenure</vt:lpstr>
      <vt:lpstr>Bednets</vt:lpstr>
      <vt:lpstr>Sheet5</vt:lpstr>
      <vt:lpstr>Appliances</vt:lpstr>
      <vt:lpstr>Animals</vt:lpstr>
      <vt:lpstr>Fish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2020-02-17T23:15:18Z</dcterms:created>
  <dcterms:modified xsi:type="dcterms:W3CDTF">2020-02-17T23:59:38Z</dcterms:modified>
</cp:coreProperties>
</file>