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9174D042-9EAF-4AED-9CBE-4CD09BFE3B84}" xr6:coauthVersionLast="45" xr6:coauthVersionMax="45" xr10:uidLastSave="{00000000-0000-0000-0000-000000000000}"/>
  <bookViews>
    <workbookView xWindow="-108" yWindow="-108" windowWidth="23256" windowHeight="12576" activeTab="8" xr2:uid="{FB0FEA43-09A7-44EF-8585-ACCC26B1848D}"/>
  </bookViews>
  <sheets>
    <sheet name="SI2009 Temotu" sheetId="1" r:id="rId1"/>
    <sheet name="Water" sheetId="2" r:id="rId2"/>
    <sheet name="Tenure" sheetId="3" r:id="rId3"/>
    <sheet name="Bednets" sheetId="4" r:id="rId4"/>
    <sheet name="Appliances" sheetId="5" r:id="rId5"/>
    <sheet name="Crops" sheetId="6" r:id="rId6"/>
    <sheet name="Animals" sheetId="7" r:id="rId7"/>
    <sheet name="Fish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B38" i="8"/>
  <c r="B39" i="8"/>
  <c r="B40" i="8"/>
  <c r="B41" i="8"/>
  <c r="B37" i="8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B13" i="7"/>
  <c r="B14" i="7"/>
  <c r="B15" i="7"/>
  <c r="B16" i="7"/>
  <c r="B12" i="7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B22" i="6"/>
  <c r="B23" i="6"/>
  <c r="B24" i="6"/>
  <c r="B25" i="6"/>
  <c r="B26" i="6"/>
  <c r="B27" i="6"/>
  <c r="B28" i="6"/>
  <c r="B29" i="6"/>
  <c r="B21" i="6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</calcChain>
</file>

<file path=xl/sharedStrings.xml><?xml version="1.0" encoding="utf-8"?>
<sst xmlns="http://schemas.openxmlformats.org/spreadsheetml/2006/main" count="562" uniqueCount="201">
  <si>
    <t>Temotu</t>
  </si>
  <si>
    <t>Total</t>
  </si>
  <si>
    <t xml:space="preserve">    Utupua</t>
  </si>
  <si>
    <t xml:space="preserve">    Tikopia</t>
  </si>
  <si>
    <t xml:space="preserve">    Neo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</si>
  <si>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</si>
  <si>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</si>
  <si>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</si>
  <si>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</si>
  <si>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</si>
  <si>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</si>
  <si>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</si>
  <si>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</si>
  <si>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</si>
  <si>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</si>
  <si>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</si>
  <si>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</si>
  <si>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</si>
  <si>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</si>
  <si>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</si>
  <si>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</si>
  <si>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</si>
  <si>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</si>
  <si>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</si>
  <si>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</si>
  <si>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</si>
  <si>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</si>
  <si>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</si>
  <si>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</si>
  <si>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</si>
  <si>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</si>
  <si>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</si>
  <si>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</si>
  <si>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</si>
  <si>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</si>
  <si>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</si>
  <si>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</si>
  <si>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</si>
  <si>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</si>
  <si>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</si>
  <si>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</si>
  <si>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</si>
  <si>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</si>
  <si>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</si>
  <si>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</si>
  <si>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</si>
  <si>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</si>
  <si>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</si>
  <si>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</si>
  <si>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</si>
  <si>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</si>
  <si>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</si>
  <si>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</si>
  <si>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</si>
  <si>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</si>
  <si>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</si>
  <si>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</si>
  <si>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</si>
  <si>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</si>
  <si>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</si>
  <si>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</si>
  <si>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</si>
  <si>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</si>
  <si>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</si>
  <si>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</si>
  <si>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</si>
  <si>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</si>
  <si>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</si>
  <si>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</si>
  <si>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</si>
  <si>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</si>
  <si>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</si>
  <si>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</si>
  <si>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</si>
  <si>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</si>
  <si>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</si>
  <si>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</si>
  <si>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</si>
  <si>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</si>
  <si>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</si>
  <si>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</si>
  <si>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</si>
  <si>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</si>
  <si>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</si>
  <si>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</si>
  <si>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</si>
  <si>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</si>
  <si>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</si>
  <si>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</si>
  <si>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</si>
  <si>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</si>
  <si>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</si>
  <si>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</si>
  <si>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</si>
  <si>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</si>
  <si>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</si>
  <si>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</si>
  <si>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</si>
  <si>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</si>
  <si>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</si>
  <si>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</si>
  <si>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</si>
  <si>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</si>
  <si>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</si>
  <si>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</si>
  <si>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</si>
  <si>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</si>
  <si>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</si>
  <si>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</si>
  <si>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</si>
  <si>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</si>
  <si>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</si>
  <si>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</si>
  <si>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</si>
  <si>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</si>
  <si>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</si>
  <si>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</si>
  <si>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</si>
  <si>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</si>
  <si>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</si>
  <si>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</si>
  <si>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</si>
  <si>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</si>
  <si>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</si>
  <si>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</si>
  <si>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</si>
  <si>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</si>
  <si>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</si>
  <si>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</si>
  <si>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</si>
  <si>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</si>
  <si>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</si>
  <si>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</si>
  <si>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</si>
  <si>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</si>
  <si>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</si>
  <si>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</si>
  <si>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</si>
  <si>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</si>
  <si>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</si>
  <si>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</si>
  <si>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</si>
  <si>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</si>
  <si>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</si>
  <si>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</si>
  <si>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</si>
  <si>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</si>
  <si>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</si>
  <si>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</si>
  <si>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</si>
  <si>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</si>
  <si>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</si>
  <si>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</si>
  <si>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</si>
  <si>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</si>
  <si>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</si>
  <si>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</si>
  <si>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</si>
  <si>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</si>
  <si>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</si>
  <si>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</si>
  <si>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</si>
  <si>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</si>
  <si>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 xml:space="preserve">    Fenu-</t>
  </si>
  <si>
    <t>Polyn.</t>
  </si>
  <si>
    <t xml:space="preserve">    Nipua/</t>
  </si>
  <si>
    <t xml:space="preserve">    Lipe/</t>
  </si>
  <si>
    <t xml:space="preserve">    Manu-</t>
  </si>
  <si>
    <t xml:space="preserve">    Nenu-</t>
  </si>
  <si>
    <t xml:space="preserve">    Neve-</t>
  </si>
  <si>
    <t xml:space="preserve">    Luva </t>
  </si>
  <si>
    <t xml:space="preserve">    Gracio-</t>
  </si>
  <si>
    <t xml:space="preserve">    Nea/</t>
  </si>
  <si>
    <t xml:space="preserve">    NE Sta</t>
  </si>
  <si>
    <t xml:space="preserve">    Nanggu</t>
  </si>
  <si>
    <t xml:space="preserve">    Duff</t>
  </si>
  <si>
    <t xml:space="preserve">    Vani-</t>
  </si>
  <si>
    <t xml:space="preserve">    aloa</t>
  </si>
  <si>
    <t xml:space="preserve">     Outer Is</t>
  </si>
  <si>
    <t xml:space="preserve">   Nopoli</t>
  </si>
  <si>
    <t xml:space="preserve">    Temua</t>
  </si>
  <si>
    <t xml:space="preserve">    opo</t>
  </si>
  <si>
    <t xml:space="preserve">    mpo</t>
  </si>
  <si>
    <t xml:space="preserve">    nema</t>
  </si>
  <si>
    <t xml:space="preserve">    Station</t>
  </si>
  <si>
    <t xml:space="preserve">    sa Bay</t>
  </si>
  <si>
    <t xml:space="preserve">    Noole</t>
  </si>
  <si>
    <t xml:space="preserve">    Cruz</t>
  </si>
  <si>
    <t xml:space="preserve">    L Howe</t>
  </si>
  <si>
    <t xml:space="preserve">    Islands</t>
  </si>
  <si>
    <t xml:space="preserve">   koro</t>
  </si>
  <si>
    <t>Table 1. Structure by Ward, Solomon Islands: 2009 ** TEMOTU **</t>
  </si>
  <si>
    <t>Table 2. Water and Plumbing by Ward, Solomon Islands: 2009 ** TEMOTU **</t>
  </si>
  <si>
    <t>Table 3. Lighting, Cooking, Tenure,Shop and Farm by Ward, Solomon Islands: 2009 ** TEMOTU **</t>
  </si>
  <si>
    <t>Table 4. Bednets by Ward, Solomon Islands: 2009 ** TEMOTU **</t>
  </si>
  <si>
    <t>Table 5. Appliances by Ward, Solomon Islands: 2009 ** TEMOTU **</t>
  </si>
  <si>
    <t>Table 6. Crops by Ward, Solomon Islands: 2009 ** TEMOTU **</t>
  </si>
  <si>
    <t>Table 7. Animals by Ward, Solomon Islands: 2009 ** TEMOTU **</t>
  </si>
  <si>
    <t>Table 8. Fishing by Ward, Solomon Islands: 2009 ** TEMOTU **</t>
  </si>
  <si>
    <t>Table 9. Remittances and Income Source by Ward, Solomon Islands: 2009 ** TEMOTU **</t>
  </si>
  <si>
    <t xml:space="preserve">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</si>
</sst>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3" fontId="1" fillId="0" borderId="0" xfId="0" applyNumberFormat="1" applyFont="1"/>
    <xf numFmtId="164" fontId="3" fillId="0" borderId="0" xfId="0" applyNumberFormat="1" applyFont="1"/>
    <xf numFmtId="3" fontId="3" fillId="0" borderId="7" xfId="0" applyNumberFormat="1" applyFont="1" applyBorder="1" applyAlignment="1">
      <alignment horizontal="left"/>
    </xf>
    <xf numFmtId="3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5AE0-5F4C-4E35-97B3-76E8F1DF820C}">
  <dimension ref="A1:S56"/>
  <sheetViews>
    <sheetView view="pageBreakPreview" topLeftCell="A26" zoomScale="125" zoomScaleNormal="100" zoomScaleSheetLayoutView="125" workbookViewId="0">
      <selection activeCell="A56" sqref="A56:S56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191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5</v>
      </c>
    </row>
    <row r="6" spans="1:19" x14ac:dyDescent="0.2">
      <c r="A6" s="9" t="s">
        <v>1</v>
      </c>
      <c r="B6" s="8">
        <v>4303</v>
      </c>
      <c r="C6" s="8">
        <v>279</v>
      </c>
      <c r="D6" s="8">
        <v>90</v>
      </c>
      <c r="E6" s="8">
        <v>173</v>
      </c>
      <c r="F6" s="8">
        <v>158</v>
      </c>
      <c r="G6" s="8">
        <v>209</v>
      </c>
      <c r="H6" s="8">
        <v>250</v>
      </c>
      <c r="I6" s="8">
        <v>212</v>
      </c>
      <c r="J6" s="8">
        <v>421</v>
      </c>
      <c r="K6" s="8">
        <v>254</v>
      </c>
      <c r="L6" s="8">
        <v>382</v>
      </c>
      <c r="M6" s="8">
        <v>349</v>
      </c>
      <c r="N6" s="8">
        <v>339</v>
      </c>
      <c r="O6" s="8">
        <v>126</v>
      </c>
      <c r="P6" s="8">
        <v>232</v>
      </c>
      <c r="Q6" s="8">
        <v>266</v>
      </c>
      <c r="R6" s="8">
        <v>262</v>
      </c>
      <c r="S6" s="8">
        <v>301</v>
      </c>
    </row>
    <row r="7" spans="1:19" x14ac:dyDescent="0.2">
      <c r="A7" s="9" t="s">
        <v>6</v>
      </c>
      <c r="B7" s="8">
        <v>4156</v>
      </c>
      <c r="C7" s="8">
        <v>273</v>
      </c>
      <c r="D7" s="8">
        <v>88</v>
      </c>
      <c r="E7" s="8">
        <v>172</v>
      </c>
      <c r="F7" s="8">
        <v>149</v>
      </c>
      <c r="G7" s="8">
        <v>202</v>
      </c>
      <c r="H7" s="8">
        <v>243</v>
      </c>
      <c r="I7" s="8">
        <v>207</v>
      </c>
      <c r="J7" s="8">
        <v>379</v>
      </c>
      <c r="K7" s="8">
        <v>243</v>
      </c>
      <c r="L7" s="8">
        <v>368</v>
      </c>
      <c r="M7" s="8">
        <v>346</v>
      </c>
      <c r="N7" s="8">
        <v>327</v>
      </c>
      <c r="O7" s="8">
        <v>114</v>
      </c>
      <c r="P7" s="8">
        <v>230</v>
      </c>
      <c r="Q7" s="8">
        <v>263</v>
      </c>
      <c r="R7" s="8">
        <v>253</v>
      </c>
      <c r="S7" s="8">
        <v>299</v>
      </c>
    </row>
    <row r="8" spans="1:19" x14ac:dyDescent="0.2">
      <c r="A8" s="9" t="s">
        <v>7</v>
      </c>
      <c r="B8" s="8">
        <v>74</v>
      </c>
      <c r="C8" s="8">
        <v>6</v>
      </c>
      <c r="D8" s="8">
        <v>1</v>
      </c>
      <c r="E8" s="8">
        <v>0</v>
      </c>
      <c r="F8" s="8">
        <v>7</v>
      </c>
      <c r="G8" s="8">
        <v>3</v>
      </c>
      <c r="H8" s="8">
        <v>3</v>
      </c>
      <c r="I8" s="8">
        <v>4</v>
      </c>
      <c r="J8" s="8">
        <v>25</v>
      </c>
      <c r="K8" s="8">
        <v>6</v>
      </c>
      <c r="L8" s="8">
        <v>3</v>
      </c>
      <c r="M8" s="8">
        <v>1</v>
      </c>
      <c r="N8" s="8">
        <v>8</v>
      </c>
      <c r="O8" s="8">
        <v>1</v>
      </c>
      <c r="P8" s="8">
        <v>0</v>
      </c>
      <c r="Q8" s="8">
        <v>1</v>
      </c>
      <c r="R8" s="8">
        <v>5</v>
      </c>
      <c r="S8" s="8">
        <v>0</v>
      </c>
    </row>
    <row r="9" spans="1:19" x14ac:dyDescent="0.2">
      <c r="A9" s="9" t="s">
        <v>8</v>
      </c>
      <c r="B9" s="8">
        <v>15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13</v>
      </c>
      <c r="K9" s="8">
        <v>0</v>
      </c>
      <c r="L9" s="8">
        <v>2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spans="1:19" x14ac:dyDescent="0.2">
      <c r="A10" s="9" t="s">
        <v>9</v>
      </c>
      <c r="B10" s="8">
        <v>29</v>
      </c>
      <c r="C10" s="8">
        <v>0</v>
      </c>
      <c r="D10" s="8">
        <v>0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2</v>
      </c>
      <c r="L10" s="8">
        <v>8</v>
      </c>
      <c r="M10" s="8">
        <v>0</v>
      </c>
      <c r="N10" s="8">
        <v>3</v>
      </c>
      <c r="O10" s="8">
        <v>11</v>
      </c>
      <c r="P10" s="8">
        <v>2</v>
      </c>
      <c r="Q10" s="8">
        <v>0</v>
      </c>
      <c r="R10" s="8">
        <v>0</v>
      </c>
      <c r="S10" s="8">
        <v>1</v>
      </c>
    </row>
    <row r="11" spans="1:19" x14ac:dyDescent="0.2">
      <c r="A11" s="9" t="s">
        <v>10</v>
      </c>
      <c r="B11" s="8">
        <v>14</v>
      </c>
      <c r="C11" s="8">
        <v>0</v>
      </c>
      <c r="D11" s="8">
        <v>1</v>
      </c>
      <c r="E11" s="8">
        <v>1</v>
      </c>
      <c r="F11" s="8">
        <v>1</v>
      </c>
      <c r="G11" s="8">
        <v>3</v>
      </c>
      <c r="H11" s="8">
        <v>3</v>
      </c>
      <c r="I11" s="8">
        <v>0</v>
      </c>
      <c r="J11" s="8">
        <v>2</v>
      </c>
      <c r="K11" s="8">
        <v>1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</row>
    <row r="12" spans="1:19" x14ac:dyDescent="0.2">
      <c r="A12" s="9" t="s">
        <v>11</v>
      </c>
      <c r="B12" s="8">
        <v>11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0</v>
      </c>
      <c r="K12" s="8">
        <v>2</v>
      </c>
      <c r="L12" s="8">
        <v>1</v>
      </c>
      <c r="M12" s="8">
        <v>2</v>
      </c>
      <c r="N12" s="8">
        <v>0</v>
      </c>
      <c r="O12" s="8">
        <v>0</v>
      </c>
      <c r="P12" s="8">
        <v>0</v>
      </c>
      <c r="Q12" s="8">
        <v>0</v>
      </c>
      <c r="R12" s="8">
        <v>4</v>
      </c>
      <c r="S12" s="8">
        <v>0</v>
      </c>
    </row>
    <row r="13" spans="1:19" x14ac:dyDescent="0.2">
      <c r="A13" s="9" t="s">
        <v>12</v>
      </c>
      <c r="B13" s="8">
        <v>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2</v>
      </c>
      <c r="R13" s="8">
        <v>0</v>
      </c>
      <c r="S13" s="8">
        <v>0</v>
      </c>
    </row>
    <row r="15" spans="1:19" x14ac:dyDescent="0.2">
      <c r="A15" s="9" t="s">
        <v>13</v>
      </c>
    </row>
    <row r="17" spans="1:19" x14ac:dyDescent="0.2">
      <c r="A17" s="9" t="s">
        <v>1</v>
      </c>
      <c r="B17" s="8">
        <v>4303</v>
      </c>
      <c r="C17" s="8">
        <v>279</v>
      </c>
      <c r="D17" s="8">
        <v>90</v>
      </c>
      <c r="E17" s="8">
        <v>173</v>
      </c>
      <c r="F17" s="8">
        <v>158</v>
      </c>
      <c r="G17" s="8">
        <v>209</v>
      </c>
      <c r="H17" s="8">
        <v>250</v>
      </c>
      <c r="I17" s="8">
        <v>212</v>
      </c>
      <c r="J17" s="8">
        <v>421</v>
      </c>
      <c r="K17" s="8">
        <v>254</v>
      </c>
      <c r="L17" s="8">
        <v>382</v>
      </c>
      <c r="M17" s="8">
        <v>349</v>
      </c>
      <c r="N17" s="8">
        <v>339</v>
      </c>
      <c r="O17" s="8">
        <v>126</v>
      </c>
      <c r="P17" s="8">
        <v>232</v>
      </c>
      <c r="Q17" s="8">
        <v>266</v>
      </c>
      <c r="R17" s="8">
        <v>262</v>
      </c>
      <c r="S17" s="8">
        <v>301</v>
      </c>
    </row>
    <row r="18" spans="1:19" x14ac:dyDescent="0.2">
      <c r="A18" s="9" t="s">
        <v>14</v>
      </c>
      <c r="B18" s="8">
        <v>423</v>
      </c>
      <c r="C18" s="8">
        <v>9</v>
      </c>
      <c r="D18" s="8">
        <v>0</v>
      </c>
      <c r="E18" s="8">
        <v>5</v>
      </c>
      <c r="F18" s="8">
        <v>1</v>
      </c>
      <c r="G18" s="8">
        <v>15</v>
      </c>
      <c r="H18" s="8">
        <v>5</v>
      </c>
      <c r="I18" s="8">
        <v>40</v>
      </c>
      <c r="J18" s="8">
        <v>96</v>
      </c>
      <c r="K18" s="8">
        <v>110</v>
      </c>
      <c r="L18" s="8">
        <v>39</v>
      </c>
      <c r="M18" s="8">
        <v>29</v>
      </c>
      <c r="N18" s="8">
        <v>11</v>
      </c>
      <c r="O18" s="8">
        <v>0</v>
      </c>
      <c r="P18" s="8">
        <v>1</v>
      </c>
      <c r="Q18" s="8">
        <v>10</v>
      </c>
      <c r="R18" s="8">
        <v>8</v>
      </c>
      <c r="S18" s="8">
        <v>44</v>
      </c>
    </row>
    <row r="19" spans="1:19" x14ac:dyDescent="0.2">
      <c r="A19" s="9" t="s">
        <v>15</v>
      </c>
      <c r="B19" s="8">
        <v>27</v>
      </c>
      <c r="C19" s="8">
        <v>3</v>
      </c>
      <c r="D19" s="8">
        <v>0</v>
      </c>
      <c r="E19" s="8">
        <v>4</v>
      </c>
      <c r="F19" s="8">
        <v>3</v>
      </c>
      <c r="G19" s="8">
        <v>2</v>
      </c>
      <c r="H19" s="8">
        <v>1</v>
      </c>
      <c r="I19" s="8">
        <v>0</v>
      </c>
      <c r="J19" s="8">
        <v>6</v>
      </c>
      <c r="K19" s="8">
        <v>0</v>
      </c>
      <c r="L19" s="8">
        <v>4</v>
      </c>
      <c r="M19" s="8">
        <v>2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2</v>
      </c>
    </row>
    <row r="20" spans="1:19" x14ac:dyDescent="0.2">
      <c r="A20" s="9" t="s">
        <v>16</v>
      </c>
      <c r="B20" s="8">
        <v>41</v>
      </c>
      <c r="C20" s="8">
        <v>1</v>
      </c>
      <c r="D20" s="8">
        <v>0</v>
      </c>
      <c r="E20" s="8">
        <v>0</v>
      </c>
      <c r="F20" s="8">
        <v>0</v>
      </c>
      <c r="G20" s="8">
        <v>2</v>
      </c>
      <c r="H20" s="8">
        <v>0</v>
      </c>
      <c r="I20" s="8">
        <v>0</v>
      </c>
      <c r="J20" s="8">
        <v>27</v>
      </c>
      <c r="K20" s="8">
        <v>1</v>
      </c>
      <c r="L20" s="8">
        <v>1</v>
      </c>
      <c r="M20" s="8">
        <v>5</v>
      </c>
      <c r="N20" s="8">
        <v>1</v>
      </c>
      <c r="O20" s="8">
        <v>0</v>
      </c>
      <c r="P20" s="8">
        <v>0</v>
      </c>
      <c r="Q20" s="8">
        <v>2</v>
      </c>
      <c r="R20" s="8">
        <v>0</v>
      </c>
      <c r="S20" s="8">
        <v>1</v>
      </c>
    </row>
    <row r="21" spans="1:19" x14ac:dyDescent="0.2">
      <c r="A21" s="9" t="s">
        <v>17</v>
      </c>
      <c r="B21" s="8">
        <v>3705</v>
      </c>
      <c r="C21" s="8">
        <v>265</v>
      </c>
      <c r="D21" s="8">
        <v>90</v>
      </c>
      <c r="E21" s="8">
        <v>158</v>
      </c>
      <c r="F21" s="8">
        <v>153</v>
      </c>
      <c r="G21" s="8">
        <v>187</v>
      </c>
      <c r="H21" s="8">
        <v>241</v>
      </c>
      <c r="I21" s="8">
        <v>168</v>
      </c>
      <c r="J21" s="8">
        <v>252</v>
      </c>
      <c r="K21" s="8">
        <v>129</v>
      </c>
      <c r="L21" s="8">
        <v>332</v>
      </c>
      <c r="M21" s="8">
        <v>303</v>
      </c>
      <c r="N21" s="8">
        <v>309</v>
      </c>
      <c r="O21" s="8">
        <v>126</v>
      </c>
      <c r="P21" s="8">
        <v>230</v>
      </c>
      <c r="Q21" s="8">
        <v>254</v>
      </c>
      <c r="R21" s="8">
        <v>254</v>
      </c>
      <c r="S21" s="8">
        <v>254</v>
      </c>
    </row>
    <row r="22" spans="1:19" x14ac:dyDescent="0.2">
      <c r="A22" s="9" t="s">
        <v>18</v>
      </c>
      <c r="B22" s="8">
        <v>90</v>
      </c>
      <c r="C22" s="8">
        <v>1</v>
      </c>
      <c r="D22" s="8">
        <v>0</v>
      </c>
      <c r="E22" s="8">
        <v>0</v>
      </c>
      <c r="F22" s="8">
        <v>1</v>
      </c>
      <c r="G22" s="8">
        <v>0</v>
      </c>
      <c r="H22" s="8">
        <v>2</v>
      </c>
      <c r="I22" s="8">
        <v>1</v>
      </c>
      <c r="J22" s="8">
        <v>38</v>
      </c>
      <c r="K22" s="8">
        <v>13</v>
      </c>
      <c r="L22" s="8">
        <v>6</v>
      </c>
      <c r="M22" s="8">
        <v>9</v>
      </c>
      <c r="N22" s="8">
        <v>18</v>
      </c>
      <c r="O22" s="8">
        <v>0</v>
      </c>
      <c r="P22" s="8">
        <v>1</v>
      </c>
      <c r="Q22" s="8">
        <v>0</v>
      </c>
      <c r="R22" s="8">
        <v>0</v>
      </c>
      <c r="S22" s="8">
        <v>0</v>
      </c>
    </row>
    <row r="23" spans="1:19" x14ac:dyDescent="0.2">
      <c r="A23" s="9" t="s">
        <v>12</v>
      </c>
      <c r="B23" s="8">
        <v>17</v>
      </c>
      <c r="C23" s="8">
        <v>0</v>
      </c>
      <c r="D23" s="8">
        <v>0</v>
      </c>
      <c r="E23" s="8">
        <v>6</v>
      </c>
      <c r="F23" s="8">
        <v>0</v>
      </c>
      <c r="G23" s="8">
        <v>3</v>
      </c>
      <c r="H23" s="8">
        <v>1</v>
      </c>
      <c r="I23" s="8">
        <v>3</v>
      </c>
      <c r="J23" s="8">
        <v>2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5" spans="1:19" x14ac:dyDescent="0.2">
      <c r="A25" s="9" t="s">
        <v>19</v>
      </c>
    </row>
    <row r="27" spans="1:19" x14ac:dyDescent="0.2">
      <c r="A27" s="9" t="s">
        <v>1</v>
      </c>
      <c r="B27" s="8">
        <v>4303</v>
      </c>
      <c r="C27" s="8">
        <v>279</v>
      </c>
      <c r="D27" s="8">
        <v>90</v>
      </c>
      <c r="E27" s="8">
        <v>173</v>
      </c>
      <c r="F27" s="8">
        <v>158</v>
      </c>
      <c r="G27" s="8">
        <v>209</v>
      </c>
      <c r="H27" s="8">
        <v>250</v>
      </c>
      <c r="I27" s="8">
        <v>212</v>
      </c>
      <c r="J27" s="8">
        <v>421</v>
      </c>
      <c r="K27" s="8">
        <v>254</v>
      </c>
      <c r="L27" s="8">
        <v>382</v>
      </c>
      <c r="M27" s="8">
        <v>349</v>
      </c>
      <c r="N27" s="8">
        <v>339</v>
      </c>
      <c r="O27" s="8">
        <v>126</v>
      </c>
      <c r="P27" s="8">
        <v>232</v>
      </c>
      <c r="Q27" s="8">
        <v>266</v>
      </c>
      <c r="R27" s="8">
        <v>262</v>
      </c>
      <c r="S27" s="8">
        <v>301</v>
      </c>
    </row>
    <row r="28" spans="1:19" x14ac:dyDescent="0.2">
      <c r="A28" s="9" t="s">
        <v>14</v>
      </c>
      <c r="B28" s="8">
        <v>1372</v>
      </c>
      <c r="C28" s="8">
        <v>99</v>
      </c>
      <c r="D28" s="8">
        <v>21</v>
      </c>
      <c r="E28" s="8">
        <v>47</v>
      </c>
      <c r="F28" s="8">
        <v>47</v>
      </c>
      <c r="G28" s="8">
        <v>86</v>
      </c>
      <c r="H28" s="8">
        <v>120</v>
      </c>
      <c r="I28" s="8">
        <v>114</v>
      </c>
      <c r="J28" s="8">
        <v>261</v>
      </c>
      <c r="K28" s="8">
        <v>179</v>
      </c>
      <c r="L28" s="8">
        <v>149</v>
      </c>
      <c r="M28" s="8">
        <v>76</v>
      </c>
      <c r="N28" s="8">
        <v>34</v>
      </c>
      <c r="O28" s="8">
        <v>5</v>
      </c>
      <c r="P28" s="8">
        <v>4</v>
      </c>
      <c r="Q28" s="8">
        <v>42</v>
      </c>
      <c r="R28" s="8">
        <v>8</v>
      </c>
      <c r="S28" s="8">
        <v>80</v>
      </c>
    </row>
    <row r="29" spans="1:19" x14ac:dyDescent="0.2">
      <c r="A29" s="9" t="s">
        <v>15</v>
      </c>
      <c r="B29" s="8">
        <v>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2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</row>
    <row r="30" spans="1:19" x14ac:dyDescent="0.2">
      <c r="A30" s="9" t="s">
        <v>16</v>
      </c>
      <c r="B30" s="8">
        <v>150</v>
      </c>
      <c r="C30" s="8">
        <v>4</v>
      </c>
      <c r="D30" s="8">
        <v>0</v>
      </c>
      <c r="E30" s="8">
        <v>4</v>
      </c>
      <c r="F30" s="8">
        <v>1</v>
      </c>
      <c r="G30" s="8">
        <v>10</v>
      </c>
      <c r="H30" s="8">
        <v>3</v>
      </c>
      <c r="I30" s="8">
        <v>3</v>
      </c>
      <c r="J30" s="8">
        <v>78</v>
      </c>
      <c r="K30" s="8">
        <v>14</v>
      </c>
      <c r="L30" s="8">
        <v>4</v>
      </c>
      <c r="M30" s="8">
        <v>14</v>
      </c>
      <c r="N30" s="8">
        <v>2</v>
      </c>
      <c r="O30" s="8">
        <v>0</v>
      </c>
      <c r="P30" s="8">
        <v>0</v>
      </c>
      <c r="Q30" s="8">
        <v>1</v>
      </c>
      <c r="R30" s="8">
        <v>2</v>
      </c>
      <c r="S30" s="8">
        <v>10</v>
      </c>
    </row>
    <row r="31" spans="1:19" x14ac:dyDescent="0.2">
      <c r="A31" s="9" t="s">
        <v>17</v>
      </c>
      <c r="B31" s="8">
        <v>2351</v>
      </c>
      <c r="C31" s="8">
        <v>53</v>
      </c>
      <c r="D31" s="8">
        <v>22</v>
      </c>
      <c r="E31" s="8">
        <v>118</v>
      </c>
      <c r="F31" s="8">
        <v>94</v>
      </c>
      <c r="G31" s="8">
        <v>104</v>
      </c>
      <c r="H31" s="8">
        <v>66</v>
      </c>
      <c r="I31" s="8">
        <v>88</v>
      </c>
      <c r="J31" s="8">
        <v>81</v>
      </c>
      <c r="K31" s="8">
        <v>56</v>
      </c>
      <c r="L31" s="8">
        <v>209</v>
      </c>
      <c r="M31" s="8">
        <v>251</v>
      </c>
      <c r="N31" s="8">
        <v>285</v>
      </c>
      <c r="O31" s="8">
        <v>119</v>
      </c>
      <c r="P31" s="8">
        <v>218</v>
      </c>
      <c r="Q31" s="8">
        <v>213</v>
      </c>
      <c r="R31" s="8">
        <v>164</v>
      </c>
      <c r="S31" s="8">
        <v>210</v>
      </c>
    </row>
    <row r="32" spans="1:19" x14ac:dyDescent="0.2">
      <c r="A32" s="9" t="s">
        <v>18</v>
      </c>
      <c r="B32" s="8">
        <v>11</v>
      </c>
      <c r="C32" s="8">
        <v>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1</v>
      </c>
      <c r="L32" s="8">
        <v>1</v>
      </c>
      <c r="M32" s="8">
        <v>3</v>
      </c>
      <c r="N32" s="8">
        <v>4</v>
      </c>
      <c r="O32" s="8">
        <v>0</v>
      </c>
      <c r="P32" s="8">
        <v>1</v>
      </c>
      <c r="Q32" s="8">
        <v>0</v>
      </c>
      <c r="R32" s="8">
        <v>0</v>
      </c>
      <c r="S32" s="8">
        <v>0</v>
      </c>
    </row>
    <row r="33" spans="1:19" x14ac:dyDescent="0.2">
      <c r="A33" s="9" t="s">
        <v>12</v>
      </c>
      <c r="B33" s="8">
        <v>415</v>
      </c>
      <c r="C33" s="8">
        <v>122</v>
      </c>
      <c r="D33" s="8">
        <v>47</v>
      </c>
      <c r="E33" s="8">
        <v>4</v>
      </c>
      <c r="F33" s="8">
        <v>16</v>
      </c>
      <c r="G33" s="8">
        <v>9</v>
      </c>
      <c r="H33" s="8">
        <v>59</v>
      </c>
      <c r="I33" s="8">
        <v>7</v>
      </c>
      <c r="J33" s="8">
        <v>1</v>
      </c>
      <c r="K33" s="8">
        <v>4</v>
      </c>
      <c r="L33" s="8">
        <v>19</v>
      </c>
      <c r="M33" s="8">
        <v>4</v>
      </c>
      <c r="N33" s="8">
        <v>14</v>
      </c>
      <c r="O33" s="8">
        <v>2</v>
      </c>
      <c r="P33" s="8">
        <v>9</v>
      </c>
      <c r="Q33" s="8">
        <v>10</v>
      </c>
      <c r="R33" s="8">
        <v>88</v>
      </c>
      <c r="S33" s="8">
        <v>0</v>
      </c>
    </row>
    <row r="35" spans="1:19" x14ac:dyDescent="0.2">
      <c r="A35" s="9" t="s">
        <v>20</v>
      </c>
    </row>
    <row r="37" spans="1:19" x14ac:dyDescent="0.2">
      <c r="A37" s="9" t="s">
        <v>1</v>
      </c>
      <c r="B37" s="8">
        <v>4303</v>
      </c>
      <c r="C37" s="8">
        <v>279</v>
      </c>
      <c r="D37" s="8">
        <v>90</v>
      </c>
      <c r="E37" s="8">
        <v>173</v>
      </c>
      <c r="F37" s="8">
        <v>158</v>
      </c>
      <c r="G37" s="8">
        <v>209</v>
      </c>
      <c r="H37" s="8">
        <v>250</v>
      </c>
      <c r="I37" s="8">
        <v>212</v>
      </c>
      <c r="J37" s="8">
        <v>421</v>
      </c>
      <c r="K37" s="8">
        <v>254</v>
      </c>
      <c r="L37" s="8">
        <v>382</v>
      </c>
      <c r="M37" s="8">
        <v>349</v>
      </c>
      <c r="N37" s="8">
        <v>339</v>
      </c>
      <c r="O37" s="8">
        <v>126</v>
      </c>
      <c r="P37" s="8">
        <v>232</v>
      </c>
      <c r="Q37" s="8">
        <v>266</v>
      </c>
      <c r="R37" s="8">
        <v>262</v>
      </c>
      <c r="S37" s="8">
        <v>301</v>
      </c>
    </row>
    <row r="38" spans="1:19" x14ac:dyDescent="0.2">
      <c r="A38" s="9" t="s">
        <v>14</v>
      </c>
      <c r="B38" s="8">
        <v>17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2</v>
      </c>
      <c r="I38" s="8">
        <v>0</v>
      </c>
      <c r="J38" s="8">
        <v>2</v>
      </c>
      <c r="K38" s="8">
        <v>4</v>
      </c>
      <c r="L38" s="8">
        <v>1</v>
      </c>
      <c r="M38" s="8">
        <v>1</v>
      </c>
      <c r="N38" s="8">
        <v>0</v>
      </c>
      <c r="O38" s="8">
        <v>0</v>
      </c>
      <c r="P38" s="8">
        <v>0</v>
      </c>
      <c r="Q38" s="8">
        <v>2</v>
      </c>
      <c r="R38" s="8">
        <v>5</v>
      </c>
      <c r="S38" s="8">
        <v>0</v>
      </c>
    </row>
    <row r="39" spans="1:19" x14ac:dyDescent="0.2">
      <c r="A39" s="9" t="s">
        <v>15</v>
      </c>
      <c r="B39" s="8">
        <v>441</v>
      </c>
      <c r="C39" s="8">
        <v>15</v>
      </c>
      <c r="D39" s="8">
        <v>0</v>
      </c>
      <c r="E39" s="8">
        <v>21</v>
      </c>
      <c r="F39" s="8">
        <v>14</v>
      </c>
      <c r="G39" s="8">
        <v>38</v>
      </c>
      <c r="H39" s="8">
        <v>6</v>
      </c>
      <c r="I39" s="8">
        <v>26</v>
      </c>
      <c r="J39" s="8">
        <v>161</v>
      </c>
      <c r="K39" s="8">
        <v>38</v>
      </c>
      <c r="L39" s="8">
        <v>17</v>
      </c>
      <c r="M39" s="8">
        <v>29</v>
      </c>
      <c r="N39" s="8">
        <v>21</v>
      </c>
      <c r="O39" s="8">
        <v>3</v>
      </c>
      <c r="P39" s="8">
        <v>4</v>
      </c>
      <c r="Q39" s="8">
        <v>7</v>
      </c>
      <c r="R39" s="8">
        <v>2</v>
      </c>
      <c r="S39" s="8">
        <v>39</v>
      </c>
    </row>
    <row r="40" spans="1:19" x14ac:dyDescent="0.2">
      <c r="A40" s="9" t="s">
        <v>16</v>
      </c>
      <c r="B40" s="8">
        <v>8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1</v>
      </c>
      <c r="M40" s="8">
        <v>3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1</v>
      </c>
    </row>
    <row r="41" spans="1:19" x14ac:dyDescent="0.2">
      <c r="A41" s="9" t="s">
        <v>17</v>
      </c>
      <c r="B41" s="8">
        <v>3797</v>
      </c>
      <c r="C41" s="8">
        <v>260</v>
      </c>
      <c r="D41" s="8">
        <v>90</v>
      </c>
      <c r="E41" s="8">
        <v>152</v>
      </c>
      <c r="F41" s="8">
        <v>143</v>
      </c>
      <c r="G41" s="8">
        <v>170</v>
      </c>
      <c r="H41" s="8">
        <v>240</v>
      </c>
      <c r="I41" s="8">
        <v>184</v>
      </c>
      <c r="J41" s="8">
        <v>256</v>
      </c>
      <c r="K41" s="8">
        <v>196</v>
      </c>
      <c r="L41" s="8">
        <v>360</v>
      </c>
      <c r="M41" s="8">
        <v>314</v>
      </c>
      <c r="N41" s="8">
        <v>311</v>
      </c>
      <c r="O41" s="8">
        <v>123</v>
      </c>
      <c r="P41" s="8">
        <v>226</v>
      </c>
      <c r="Q41" s="8">
        <v>256</v>
      </c>
      <c r="R41" s="8">
        <v>255</v>
      </c>
      <c r="S41" s="8">
        <v>261</v>
      </c>
    </row>
    <row r="42" spans="1:19" x14ac:dyDescent="0.2">
      <c r="A42" s="9" t="s">
        <v>18</v>
      </c>
      <c r="B42" s="8">
        <v>18</v>
      </c>
      <c r="C42" s="8">
        <v>1</v>
      </c>
      <c r="D42" s="8">
        <v>0</v>
      </c>
      <c r="E42" s="8">
        <v>0</v>
      </c>
      <c r="F42" s="8">
        <v>1</v>
      </c>
      <c r="G42" s="8">
        <v>0</v>
      </c>
      <c r="H42" s="8">
        <v>2</v>
      </c>
      <c r="I42" s="8">
        <v>0</v>
      </c>
      <c r="J42" s="8">
        <v>0</v>
      </c>
      <c r="K42" s="8">
        <v>4</v>
      </c>
      <c r="L42" s="8">
        <v>2</v>
      </c>
      <c r="M42" s="8">
        <v>2</v>
      </c>
      <c r="N42" s="8">
        <v>5</v>
      </c>
      <c r="O42" s="8">
        <v>0</v>
      </c>
      <c r="P42" s="8">
        <v>1</v>
      </c>
      <c r="Q42" s="8">
        <v>0</v>
      </c>
      <c r="R42" s="8">
        <v>0</v>
      </c>
      <c r="S42" s="8">
        <v>0</v>
      </c>
    </row>
    <row r="43" spans="1:19" x14ac:dyDescent="0.2">
      <c r="A43" s="9" t="s">
        <v>12</v>
      </c>
      <c r="B43" s="8">
        <v>22</v>
      </c>
      <c r="C43" s="8">
        <v>3</v>
      </c>
      <c r="D43" s="8">
        <v>0</v>
      </c>
      <c r="E43" s="8">
        <v>0</v>
      </c>
      <c r="F43" s="8">
        <v>0</v>
      </c>
      <c r="G43" s="8">
        <v>1</v>
      </c>
      <c r="H43" s="8">
        <v>0</v>
      </c>
      <c r="I43" s="8">
        <v>2</v>
      </c>
      <c r="J43" s="8">
        <v>1</v>
      </c>
      <c r="K43" s="8">
        <v>12</v>
      </c>
      <c r="L43" s="8">
        <v>1</v>
      </c>
      <c r="M43" s="8">
        <v>0</v>
      </c>
      <c r="N43" s="8">
        <v>1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</row>
    <row r="45" spans="1:19" x14ac:dyDescent="0.2">
      <c r="A45" s="9" t="s">
        <v>21</v>
      </c>
    </row>
    <row r="47" spans="1:19" x14ac:dyDescent="0.2">
      <c r="A47" s="9" t="s">
        <v>1</v>
      </c>
      <c r="B47" s="8">
        <v>4303</v>
      </c>
      <c r="C47" s="8">
        <v>279</v>
      </c>
      <c r="D47" s="8">
        <v>90</v>
      </c>
      <c r="E47" s="8">
        <v>173</v>
      </c>
      <c r="F47" s="8">
        <v>158</v>
      </c>
      <c r="G47" s="8">
        <v>209</v>
      </c>
      <c r="H47" s="8">
        <v>250</v>
      </c>
      <c r="I47" s="8">
        <v>212</v>
      </c>
      <c r="J47" s="8">
        <v>421</v>
      </c>
      <c r="K47" s="8">
        <v>254</v>
      </c>
      <c r="L47" s="8">
        <v>382</v>
      </c>
      <c r="M47" s="8">
        <v>349</v>
      </c>
      <c r="N47" s="8">
        <v>339</v>
      </c>
      <c r="O47" s="8">
        <v>126</v>
      </c>
      <c r="P47" s="8">
        <v>232</v>
      </c>
      <c r="Q47" s="8">
        <v>266</v>
      </c>
      <c r="R47" s="8">
        <v>262</v>
      </c>
      <c r="S47" s="8">
        <v>301</v>
      </c>
    </row>
    <row r="48" spans="1:19" x14ac:dyDescent="0.2">
      <c r="A48" s="9">
        <v>1</v>
      </c>
      <c r="B48" s="8">
        <v>1224</v>
      </c>
      <c r="C48" s="8">
        <v>75</v>
      </c>
      <c r="D48" s="8">
        <v>56</v>
      </c>
      <c r="E48" s="8">
        <v>14</v>
      </c>
      <c r="F48" s="8">
        <v>30</v>
      </c>
      <c r="G48" s="8">
        <v>27</v>
      </c>
      <c r="H48" s="8">
        <v>82</v>
      </c>
      <c r="I48" s="8">
        <v>48</v>
      </c>
      <c r="J48" s="8">
        <v>17</v>
      </c>
      <c r="K48" s="8">
        <v>10</v>
      </c>
      <c r="L48" s="8">
        <v>155</v>
      </c>
      <c r="M48" s="8">
        <v>65</v>
      </c>
      <c r="N48" s="8">
        <v>63</v>
      </c>
      <c r="O48" s="8">
        <v>33</v>
      </c>
      <c r="P48" s="8">
        <v>101</v>
      </c>
      <c r="Q48" s="8">
        <v>131</v>
      </c>
      <c r="R48" s="8">
        <v>256</v>
      </c>
      <c r="S48" s="8">
        <v>61</v>
      </c>
    </row>
    <row r="49" spans="1:19" x14ac:dyDescent="0.2">
      <c r="A49" s="9">
        <v>2</v>
      </c>
      <c r="B49" s="8">
        <v>1555</v>
      </c>
      <c r="C49" s="8">
        <v>129</v>
      </c>
      <c r="D49" s="8">
        <v>29</v>
      </c>
      <c r="E49" s="8">
        <v>96</v>
      </c>
      <c r="F49" s="8">
        <v>80</v>
      </c>
      <c r="G49" s="8">
        <v>77</v>
      </c>
      <c r="H49" s="8">
        <v>111</v>
      </c>
      <c r="I49" s="8">
        <v>102</v>
      </c>
      <c r="J49" s="8">
        <v>90</v>
      </c>
      <c r="K49" s="8">
        <v>41</v>
      </c>
      <c r="L49" s="8">
        <v>142</v>
      </c>
      <c r="M49" s="8">
        <v>166</v>
      </c>
      <c r="N49" s="8">
        <v>142</v>
      </c>
      <c r="O49" s="8">
        <v>56</v>
      </c>
      <c r="P49" s="8">
        <v>82</v>
      </c>
      <c r="Q49" s="8">
        <v>64</v>
      </c>
      <c r="R49" s="8">
        <v>6</v>
      </c>
      <c r="S49" s="8">
        <v>142</v>
      </c>
    </row>
    <row r="50" spans="1:19" x14ac:dyDescent="0.2">
      <c r="A50" s="9">
        <v>3</v>
      </c>
      <c r="B50" s="8">
        <v>939</v>
      </c>
      <c r="C50" s="8">
        <v>57</v>
      </c>
      <c r="D50" s="8">
        <v>5</v>
      </c>
      <c r="E50" s="8">
        <v>48</v>
      </c>
      <c r="F50" s="8">
        <v>34</v>
      </c>
      <c r="G50" s="8">
        <v>56</v>
      </c>
      <c r="H50" s="8">
        <v>44</v>
      </c>
      <c r="I50" s="8">
        <v>44</v>
      </c>
      <c r="J50" s="8">
        <v>178</v>
      </c>
      <c r="K50" s="8">
        <v>81</v>
      </c>
      <c r="L50" s="8">
        <v>57</v>
      </c>
      <c r="M50" s="8">
        <v>68</v>
      </c>
      <c r="N50" s="8">
        <v>81</v>
      </c>
      <c r="O50" s="8">
        <v>35</v>
      </c>
      <c r="P50" s="8">
        <v>40</v>
      </c>
      <c r="Q50" s="8">
        <v>51</v>
      </c>
      <c r="R50" s="8">
        <v>0</v>
      </c>
      <c r="S50" s="8">
        <v>60</v>
      </c>
    </row>
    <row r="51" spans="1:19" x14ac:dyDescent="0.2">
      <c r="A51" s="9">
        <v>4</v>
      </c>
      <c r="B51" s="8">
        <v>385</v>
      </c>
      <c r="C51" s="8">
        <v>17</v>
      </c>
      <c r="D51" s="8">
        <v>0</v>
      </c>
      <c r="E51" s="8">
        <v>14</v>
      </c>
      <c r="F51" s="8">
        <v>12</v>
      </c>
      <c r="G51" s="8">
        <v>28</v>
      </c>
      <c r="H51" s="8">
        <v>10</v>
      </c>
      <c r="I51" s="8">
        <v>8</v>
      </c>
      <c r="J51" s="8">
        <v>79</v>
      </c>
      <c r="K51" s="8">
        <v>67</v>
      </c>
      <c r="L51" s="8">
        <v>18</v>
      </c>
      <c r="M51" s="8">
        <v>38</v>
      </c>
      <c r="N51" s="8">
        <v>41</v>
      </c>
      <c r="O51" s="8">
        <v>2</v>
      </c>
      <c r="P51" s="8">
        <v>5</v>
      </c>
      <c r="Q51" s="8">
        <v>14</v>
      </c>
      <c r="R51" s="8">
        <v>0</v>
      </c>
      <c r="S51" s="8">
        <v>32</v>
      </c>
    </row>
    <row r="52" spans="1:19" x14ac:dyDescent="0.2">
      <c r="A52" s="9">
        <v>5</v>
      </c>
      <c r="B52" s="8">
        <v>125</v>
      </c>
      <c r="C52" s="8">
        <v>1</v>
      </c>
      <c r="D52" s="8">
        <v>0</v>
      </c>
      <c r="E52" s="8">
        <v>1</v>
      </c>
      <c r="F52" s="8">
        <v>1</v>
      </c>
      <c r="G52" s="8">
        <v>10</v>
      </c>
      <c r="H52" s="8">
        <v>3</v>
      </c>
      <c r="I52" s="8">
        <v>6</v>
      </c>
      <c r="J52" s="8">
        <v>37</v>
      </c>
      <c r="K52" s="8">
        <v>31</v>
      </c>
      <c r="L52" s="8">
        <v>8</v>
      </c>
      <c r="M52" s="8">
        <v>8</v>
      </c>
      <c r="N52" s="8">
        <v>6</v>
      </c>
      <c r="O52" s="8">
        <v>0</v>
      </c>
      <c r="P52" s="8">
        <v>3</v>
      </c>
      <c r="Q52" s="8">
        <v>4</v>
      </c>
      <c r="R52" s="8">
        <v>0</v>
      </c>
      <c r="S52" s="8">
        <v>6</v>
      </c>
    </row>
    <row r="53" spans="1:19" x14ac:dyDescent="0.2">
      <c r="A53" s="9">
        <v>6</v>
      </c>
      <c r="B53" s="8">
        <v>48</v>
      </c>
      <c r="C53" s="8">
        <v>0</v>
      </c>
      <c r="D53" s="8">
        <v>0</v>
      </c>
      <c r="E53" s="8">
        <v>0</v>
      </c>
      <c r="F53" s="8">
        <v>1</v>
      </c>
      <c r="G53" s="8">
        <v>9</v>
      </c>
      <c r="H53" s="8">
        <v>0</v>
      </c>
      <c r="I53" s="8">
        <v>3</v>
      </c>
      <c r="J53" s="8">
        <v>12</v>
      </c>
      <c r="K53" s="8">
        <v>12</v>
      </c>
      <c r="L53" s="8">
        <v>2</v>
      </c>
      <c r="M53" s="8">
        <v>2</v>
      </c>
      <c r="N53" s="8">
        <v>4</v>
      </c>
      <c r="O53" s="8">
        <v>0</v>
      </c>
      <c r="P53" s="8">
        <v>1</v>
      </c>
      <c r="Q53" s="8">
        <v>2</v>
      </c>
      <c r="R53" s="8">
        <v>0</v>
      </c>
      <c r="S53" s="8">
        <v>0</v>
      </c>
    </row>
    <row r="54" spans="1:19" x14ac:dyDescent="0.2">
      <c r="A54" s="9" t="s">
        <v>22</v>
      </c>
      <c r="B54" s="8">
        <v>27</v>
      </c>
      <c r="C54" s="8">
        <v>0</v>
      </c>
      <c r="D54" s="8">
        <v>0</v>
      </c>
      <c r="E54" s="8">
        <v>0</v>
      </c>
      <c r="F54" s="8">
        <v>0</v>
      </c>
      <c r="G54" s="8">
        <v>2</v>
      </c>
      <c r="H54" s="8">
        <v>0</v>
      </c>
      <c r="I54" s="8">
        <v>1</v>
      </c>
      <c r="J54" s="8">
        <v>8</v>
      </c>
      <c r="K54" s="8">
        <v>12</v>
      </c>
      <c r="L54" s="8">
        <v>0</v>
      </c>
      <c r="M54" s="8">
        <v>2</v>
      </c>
      <c r="N54" s="8">
        <v>2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spans="1:19" x14ac:dyDescent="0.2">
      <c r="A55" s="9" t="s">
        <v>23</v>
      </c>
      <c r="B55" s="11">
        <v>2.2999999999999998</v>
      </c>
      <c r="C55" s="11">
        <v>2.1</v>
      </c>
      <c r="D55" s="11">
        <v>1.4</v>
      </c>
      <c r="E55" s="11">
        <v>2.4</v>
      </c>
      <c r="F55" s="11">
        <v>2.2000000000000002</v>
      </c>
      <c r="G55" s="11">
        <v>2.8</v>
      </c>
      <c r="H55" s="11">
        <v>2</v>
      </c>
      <c r="I55" s="11">
        <v>2.2000000000000002</v>
      </c>
      <c r="J55" s="11">
        <v>3.2</v>
      </c>
      <c r="K55" s="11">
        <v>3.6</v>
      </c>
      <c r="L55" s="11">
        <v>1.9</v>
      </c>
      <c r="M55" s="11">
        <v>2.2999999999999998</v>
      </c>
      <c r="N55" s="11">
        <v>2.4</v>
      </c>
      <c r="O55" s="11">
        <v>2</v>
      </c>
      <c r="P55" s="11">
        <v>1.8</v>
      </c>
      <c r="Q55" s="11">
        <v>1.9</v>
      </c>
      <c r="R55" s="11">
        <v>1</v>
      </c>
      <c r="S55" s="11">
        <v>2.2999999999999998</v>
      </c>
    </row>
    <row r="56" spans="1:19" x14ac:dyDescent="0.2">
      <c r="A56" s="12" t="s">
        <v>24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80B5-40DB-447D-B922-FF68D75AEF1E}">
  <dimension ref="A1:S53"/>
  <sheetViews>
    <sheetView view="pageBreakPreview" topLeftCell="A22" zoomScale="125" zoomScaleNormal="100" zoomScaleSheetLayoutView="125" workbookViewId="0">
      <selection activeCell="A53" sqref="A53:S53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192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25</v>
      </c>
    </row>
    <row r="6" spans="1:19" x14ac:dyDescent="0.2">
      <c r="A6" s="9" t="s">
        <v>1</v>
      </c>
      <c r="B6" s="8">
        <v>4303</v>
      </c>
      <c r="C6" s="8">
        <v>279</v>
      </c>
      <c r="D6" s="8">
        <v>90</v>
      </c>
      <c r="E6" s="8">
        <v>173</v>
      </c>
      <c r="F6" s="8">
        <v>158</v>
      </c>
      <c r="G6" s="8">
        <v>209</v>
      </c>
      <c r="H6" s="8">
        <v>250</v>
      </c>
      <c r="I6" s="8">
        <v>212</v>
      </c>
      <c r="J6" s="8">
        <v>421</v>
      </c>
      <c r="K6" s="8">
        <v>254</v>
      </c>
      <c r="L6" s="8">
        <v>382</v>
      </c>
      <c r="M6" s="8">
        <v>349</v>
      </c>
      <c r="N6" s="8">
        <v>339</v>
      </c>
      <c r="O6" s="8">
        <v>126</v>
      </c>
      <c r="P6" s="8">
        <v>232</v>
      </c>
      <c r="Q6" s="8">
        <v>266</v>
      </c>
      <c r="R6" s="8">
        <v>262</v>
      </c>
      <c r="S6" s="8">
        <v>301</v>
      </c>
    </row>
    <row r="7" spans="1:19" x14ac:dyDescent="0.2">
      <c r="A7" s="9" t="s">
        <v>26</v>
      </c>
      <c r="B7" s="8">
        <v>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1</v>
      </c>
      <c r="Q7" s="8">
        <v>1</v>
      </c>
      <c r="R7" s="8">
        <v>0</v>
      </c>
      <c r="S7" s="8">
        <v>0</v>
      </c>
    </row>
    <row r="8" spans="1:19" x14ac:dyDescent="0.2">
      <c r="A8" s="9" t="s">
        <v>27</v>
      </c>
      <c r="B8" s="8">
        <v>1655</v>
      </c>
      <c r="C8" s="8">
        <v>0</v>
      </c>
      <c r="D8" s="8">
        <v>0</v>
      </c>
      <c r="E8" s="8">
        <v>0</v>
      </c>
      <c r="F8" s="8">
        <v>1</v>
      </c>
      <c r="G8" s="8">
        <v>61</v>
      </c>
      <c r="H8" s="8">
        <v>1</v>
      </c>
      <c r="I8" s="8">
        <v>0</v>
      </c>
      <c r="J8" s="8">
        <v>72</v>
      </c>
      <c r="K8" s="8">
        <v>228</v>
      </c>
      <c r="L8" s="8">
        <v>171</v>
      </c>
      <c r="M8" s="8">
        <v>235</v>
      </c>
      <c r="N8" s="8">
        <v>166</v>
      </c>
      <c r="O8" s="8">
        <v>106</v>
      </c>
      <c r="P8" s="8">
        <v>191</v>
      </c>
      <c r="Q8" s="8">
        <v>167</v>
      </c>
      <c r="R8" s="8">
        <v>255</v>
      </c>
      <c r="S8" s="8">
        <v>1</v>
      </c>
    </row>
    <row r="9" spans="1:19" x14ac:dyDescent="0.2">
      <c r="A9" s="9" t="s">
        <v>28</v>
      </c>
      <c r="B9" s="8">
        <v>448</v>
      </c>
      <c r="C9" s="8">
        <v>49</v>
      </c>
      <c r="D9" s="8">
        <v>2</v>
      </c>
      <c r="E9" s="8">
        <v>46</v>
      </c>
      <c r="F9" s="8">
        <v>17</v>
      </c>
      <c r="G9" s="8">
        <v>27</v>
      </c>
      <c r="H9" s="8">
        <v>55</v>
      </c>
      <c r="I9" s="8">
        <v>1</v>
      </c>
      <c r="J9" s="8">
        <v>143</v>
      </c>
      <c r="K9" s="8">
        <v>3</v>
      </c>
      <c r="L9" s="8">
        <v>42</v>
      </c>
      <c r="M9" s="8">
        <v>13</v>
      </c>
      <c r="N9" s="8">
        <v>12</v>
      </c>
      <c r="O9" s="8">
        <v>1</v>
      </c>
      <c r="P9" s="8">
        <v>5</v>
      </c>
      <c r="Q9" s="8">
        <v>9</v>
      </c>
      <c r="R9" s="8">
        <v>1</v>
      </c>
      <c r="S9" s="8">
        <v>22</v>
      </c>
    </row>
    <row r="10" spans="1:19" x14ac:dyDescent="0.2">
      <c r="A10" s="9" t="s">
        <v>29</v>
      </c>
      <c r="B10" s="8">
        <v>1043</v>
      </c>
      <c r="C10" s="8">
        <v>230</v>
      </c>
      <c r="D10" s="8">
        <v>87</v>
      </c>
      <c r="E10" s="8">
        <v>27</v>
      </c>
      <c r="F10" s="8">
        <v>74</v>
      </c>
      <c r="G10" s="8">
        <v>7</v>
      </c>
      <c r="H10" s="8">
        <v>115</v>
      </c>
      <c r="I10" s="8">
        <v>0</v>
      </c>
      <c r="J10" s="8">
        <v>75</v>
      </c>
      <c r="K10" s="8">
        <v>2</v>
      </c>
      <c r="L10" s="8">
        <v>138</v>
      </c>
      <c r="M10" s="8">
        <v>29</v>
      </c>
      <c r="N10" s="8">
        <v>34</v>
      </c>
      <c r="O10" s="8">
        <v>0</v>
      </c>
      <c r="P10" s="8">
        <v>7</v>
      </c>
      <c r="Q10" s="8">
        <v>4</v>
      </c>
      <c r="R10" s="8">
        <v>4</v>
      </c>
      <c r="S10" s="8">
        <v>210</v>
      </c>
    </row>
    <row r="11" spans="1:19" x14ac:dyDescent="0.2">
      <c r="A11" s="9" t="s">
        <v>30</v>
      </c>
      <c r="B11" s="8">
        <v>82</v>
      </c>
      <c r="C11" s="8">
        <v>0</v>
      </c>
      <c r="D11" s="8">
        <v>1</v>
      </c>
      <c r="E11" s="8">
        <v>1</v>
      </c>
      <c r="F11" s="8">
        <v>1</v>
      </c>
      <c r="G11" s="8">
        <v>1</v>
      </c>
      <c r="H11" s="8">
        <v>15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</v>
      </c>
      <c r="Q11" s="8">
        <v>0</v>
      </c>
      <c r="R11" s="8">
        <v>0</v>
      </c>
      <c r="S11" s="8">
        <v>61</v>
      </c>
    </row>
    <row r="12" spans="1:19" x14ac:dyDescent="0.2">
      <c r="A12" s="9" t="s">
        <v>31</v>
      </c>
      <c r="B12" s="8">
        <v>250</v>
      </c>
      <c r="C12" s="8">
        <v>0</v>
      </c>
      <c r="D12" s="8">
        <v>0</v>
      </c>
      <c r="E12" s="8">
        <v>6</v>
      </c>
      <c r="F12" s="8">
        <v>55</v>
      </c>
      <c r="G12" s="8">
        <v>54</v>
      </c>
      <c r="H12" s="8">
        <v>62</v>
      </c>
      <c r="I12" s="8">
        <v>0</v>
      </c>
      <c r="J12" s="8">
        <v>62</v>
      </c>
      <c r="K12" s="8">
        <v>0</v>
      </c>
      <c r="L12" s="8">
        <v>0</v>
      </c>
      <c r="M12" s="8">
        <v>2</v>
      </c>
      <c r="N12" s="8">
        <v>3</v>
      </c>
      <c r="O12" s="8">
        <v>0</v>
      </c>
      <c r="P12" s="8">
        <v>1</v>
      </c>
      <c r="Q12" s="8">
        <v>0</v>
      </c>
      <c r="R12" s="8">
        <v>0</v>
      </c>
      <c r="S12" s="8">
        <v>5</v>
      </c>
    </row>
    <row r="13" spans="1:19" x14ac:dyDescent="0.2">
      <c r="A13" s="9" t="s">
        <v>32</v>
      </c>
      <c r="B13" s="8">
        <v>335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</v>
      </c>
      <c r="J13" s="8">
        <v>1</v>
      </c>
      <c r="K13" s="8">
        <v>10</v>
      </c>
      <c r="L13" s="8">
        <v>18</v>
      </c>
      <c r="M13" s="8">
        <v>64</v>
      </c>
      <c r="N13" s="8">
        <v>122</v>
      </c>
      <c r="O13" s="8">
        <v>8</v>
      </c>
      <c r="P13" s="8">
        <v>25</v>
      </c>
      <c r="Q13" s="8">
        <v>84</v>
      </c>
      <c r="R13" s="8">
        <v>1</v>
      </c>
      <c r="S13" s="8">
        <v>0</v>
      </c>
    </row>
    <row r="14" spans="1:19" x14ac:dyDescent="0.2">
      <c r="A14" s="9" t="s">
        <v>33</v>
      </c>
      <c r="B14" s="8">
        <v>10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x14ac:dyDescent="0.2">
      <c r="A15" s="9" t="s">
        <v>12</v>
      </c>
      <c r="B15" s="8">
        <v>476</v>
      </c>
      <c r="C15" s="8">
        <v>0</v>
      </c>
      <c r="D15" s="8">
        <v>0</v>
      </c>
      <c r="E15" s="8">
        <v>93</v>
      </c>
      <c r="F15" s="8">
        <v>10</v>
      </c>
      <c r="G15" s="8">
        <v>59</v>
      </c>
      <c r="H15" s="8">
        <v>1</v>
      </c>
      <c r="I15" s="8">
        <v>208</v>
      </c>
      <c r="J15" s="8">
        <v>68</v>
      </c>
      <c r="K15" s="8">
        <v>1</v>
      </c>
      <c r="L15" s="8">
        <v>13</v>
      </c>
      <c r="M15" s="8">
        <v>5</v>
      </c>
      <c r="N15" s="8">
        <v>2</v>
      </c>
      <c r="O15" s="8">
        <v>11</v>
      </c>
      <c r="P15" s="8">
        <v>1</v>
      </c>
      <c r="Q15" s="8">
        <v>1</v>
      </c>
      <c r="R15" s="8">
        <v>1</v>
      </c>
      <c r="S15" s="8">
        <v>2</v>
      </c>
    </row>
    <row r="17" spans="1:19" x14ac:dyDescent="0.2">
      <c r="A17" s="9" t="s">
        <v>34</v>
      </c>
    </row>
    <row r="19" spans="1:19" x14ac:dyDescent="0.2">
      <c r="A19" s="9" t="s">
        <v>1</v>
      </c>
      <c r="B19" s="8">
        <v>4303</v>
      </c>
      <c r="C19" s="8">
        <v>279</v>
      </c>
      <c r="D19" s="8">
        <v>90</v>
      </c>
      <c r="E19" s="8">
        <v>173</v>
      </c>
      <c r="F19" s="8">
        <v>158</v>
      </c>
      <c r="G19" s="8">
        <v>209</v>
      </c>
      <c r="H19" s="8">
        <v>250</v>
      </c>
      <c r="I19" s="8">
        <v>212</v>
      </c>
      <c r="J19" s="8">
        <v>421</v>
      </c>
      <c r="K19" s="8">
        <v>254</v>
      </c>
      <c r="L19" s="8">
        <v>382</v>
      </c>
      <c r="M19" s="8">
        <v>349</v>
      </c>
      <c r="N19" s="8">
        <v>339</v>
      </c>
      <c r="O19" s="8">
        <v>126</v>
      </c>
      <c r="P19" s="8">
        <v>232</v>
      </c>
      <c r="Q19" s="8">
        <v>266</v>
      </c>
      <c r="R19" s="8">
        <v>262</v>
      </c>
      <c r="S19" s="8">
        <v>301</v>
      </c>
    </row>
    <row r="20" spans="1:19" x14ac:dyDescent="0.2">
      <c r="A20" s="9" t="s">
        <v>35</v>
      </c>
      <c r="B20" s="8">
        <v>54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11</v>
      </c>
      <c r="K20" s="8">
        <v>24</v>
      </c>
      <c r="L20" s="8">
        <v>0</v>
      </c>
      <c r="M20" s="8">
        <v>2</v>
      </c>
      <c r="N20" s="8">
        <v>0</v>
      </c>
      <c r="O20" s="8">
        <v>12</v>
      </c>
      <c r="P20" s="8">
        <v>3</v>
      </c>
      <c r="Q20" s="8">
        <v>2</v>
      </c>
      <c r="R20" s="8">
        <v>0</v>
      </c>
      <c r="S20" s="8">
        <v>0</v>
      </c>
    </row>
    <row r="21" spans="1:19" x14ac:dyDescent="0.2">
      <c r="A21" s="9" t="s">
        <v>36</v>
      </c>
      <c r="B21" s="8">
        <v>130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</v>
      </c>
      <c r="K21" s="8">
        <v>41</v>
      </c>
      <c r="L21" s="8">
        <v>0</v>
      </c>
      <c r="M21" s="8">
        <v>10</v>
      </c>
      <c r="N21" s="8">
        <v>6</v>
      </c>
      <c r="O21" s="8">
        <v>14</v>
      </c>
      <c r="P21" s="8">
        <v>0</v>
      </c>
      <c r="Q21" s="8">
        <v>30</v>
      </c>
      <c r="R21" s="8">
        <v>1</v>
      </c>
      <c r="S21" s="8">
        <v>1</v>
      </c>
    </row>
    <row r="22" spans="1:19" x14ac:dyDescent="0.2">
      <c r="A22" s="9" t="s">
        <v>37</v>
      </c>
      <c r="B22" s="8">
        <v>1468</v>
      </c>
      <c r="C22" s="8">
        <v>0</v>
      </c>
      <c r="D22" s="8">
        <v>0</v>
      </c>
      <c r="E22" s="8">
        <v>0</v>
      </c>
      <c r="F22" s="8">
        <v>1</v>
      </c>
      <c r="G22" s="8">
        <v>61</v>
      </c>
      <c r="H22" s="8">
        <v>0</v>
      </c>
      <c r="I22" s="8">
        <v>0</v>
      </c>
      <c r="J22" s="8">
        <v>15</v>
      </c>
      <c r="K22" s="8">
        <v>174</v>
      </c>
      <c r="L22" s="8">
        <v>172</v>
      </c>
      <c r="M22" s="8">
        <v>213</v>
      </c>
      <c r="N22" s="8">
        <v>168</v>
      </c>
      <c r="O22" s="8">
        <v>87</v>
      </c>
      <c r="P22" s="8">
        <v>199</v>
      </c>
      <c r="Q22" s="8">
        <v>145</v>
      </c>
      <c r="R22" s="8">
        <v>232</v>
      </c>
      <c r="S22" s="8">
        <v>1</v>
      </c>
    </row>
    <row r="23" spans="1:19" x14ac:dyDescent="0.2">
      <c r="A23" s="9" t="s">
        <v>38</v>
      </c>
      <c r="B23" s="8">
        <v>191</v>
      </c>
      <c r="C23" s="8">
        <v>29</v>
      </c>
      <c r="D23" s="8">
        <v>20</v>
      </c>
      <c r="E23" s="8">
        <v>1</v>
      </c>
      <c r="F23" s="8">
        <v>51</v>
      </c>
      <c r="G23" s="8">
        <v>0</v>
      </c>
      <c r="H23" s="8">
        <v>23</v>
      </c>
      <c r="I23" s="8">
        <v>0</v>
      </c>
      <c r="J23" s="8">
        <v>1</v>
      </c>
      <c r="K23" s="8">
        <v>0</v>
      </c>
      <c r="L23" s="8">
        <v>5</v>
      </c>
      <c r="M23" s="8">
        <v>0</v>
      </c>
      <c r="N23" s="8">
        <v>4</v>
      </c>
      <c r="O23" s="8">
        <v>1</v>
      </c>
      <c r="P23" s="8">
        <v>0</v>
      </c>
      <c r="Q23" s="8">
        <v>0</v>
      </c>
      <c r="R23" s="8">
        <v>0</v>
      </c>
      <c r="S23" s="8">
        <v>56</v>
      </c>
    </row>
    <row r="24" spans="1:19" x14ac:dyDescent="0.2">
      <c r="A24" s="9" t="s">
        <v>39</v>
      </c>
      <c r="B24" s="8">
        <v>849</v>
      </c>
      <c r="C24" s="8">
        <v>97</v>
      </c>
      <c r="D24" s="8">
        <v>66</v>
      </c>
      <c r="E24" s="8">
        <v>50</v>
      </c>
      <c r="F24" s="8">
        <v>23</v>
      </c>
      <c r="G24" s="8">
        <v>125</v>
      </c>
      <c r="H24" s="8">
        <v>112</v>
      </c>
      <c r="I24" s="8">
        <v>1</v>
      </c>
      <c r="J24" s="8">
        <v>115</v>
      </c>
      <c r="K24" s="8">
        <v>0</v>
      </c>
      <c r="L24" s="8">
        <v>0</v>
      </c>
      <c r="M24" s="8">
        <v>0</v>
      </c>
      <c r="N24" s="8">
        <v>33</v>
      </c>
      <c r="O24" s="8">
        <v>0</v>
      </c>
      <c r="P24" s="8">
        <v>0</v>
      </c>
      <c r="Q24" s="8">
        <v>4</v>
      </c>
      <c r="R24" s="8">
        <v>0</v>
      </c>
      <c r="S24" s="8">
        <v>223</v>
      </c>
    </row>
    <row r="25" spans="1:19" x14ac:dyDescent="0.2">
      <c r="A25" s="9" t="s">
        <v>40</v>
      </c>
      <c r="B25" s="8">
        <v>322</v>
      </c>
      <c r="C25" s="8">
        <v>60</v>
      </c>
      <c r="D25" s="8">
        <v>1</v>
      </c>
      <c r="E25" s="8">
        <v>28</v>
      </c>
      <c r="F25" s="8">
        <v>20</v>
      </c>
      <c r="G25" s="8">
        <v>18</v>
      </c>
      <c r="H25" s="8">
        <v>11</v>
      </c>
      <c r="I25" s="8">
        <v>1</v>
      </c>
      <c r="J25" s="8">
        <v>122</v>
      </c>
      <c r="K25" s="8">
        <v>5</v>
      </c>
      <c r="L25" s="8">
        <v>30</v>
      </c>
      <c r="M25" s="8">
        <v>2</v>
      </c>
      <c r="N25" s="8">
        <v>9</v>
      </c>
      <c r="O25" s="8">
        <v>0</v>
      </c>
      <c r="P25" s="8">
        <v>4</v>
      </c>
      <c r="Q25" s="8">
        <v>3</v>
      </c>
      <c r="R25" s="8">
        <v>1</v>
      </c>
      <c r="S25" s="8">
        <v>7</v>
      </c>
    </row>
    <row r="26" spans="1:19" x14ac:dyDescent="0.2">
      <c r="A26" s="9" t="s">
        <v>41</v>
      </c>
      <c r="B26" s="8">
        <v>209</v>
      </c>
      <c r="C26" s="8">
        <v>52</v>
      </c>
      <c r="D26" s="8">
        <v>0</v>
      </c>
      <c r="E26" s="8">
        <v>0</v>
      </c>
      <c r="F26" s="8">
        <v>0</v>
      </c>
      <c r="G26" s="8">
        <v>1</v>
      </c>
      <c r="H26" s="8">
        <v>1</v>
      </c>
      <c r="I26" s="8">
        <v>0</v>
      </c>
      <c r="J26" s="8">
        <v>5</v>
      </c>
      <c r="K26" s="8">
        <v>2</v>
      </c>
      <c r="L26" s="8">
        <v>130</v>
      </c>
      <c r="M26" s="8">
        <v>2</v>
      </c>
      <c r="N26" s="8">
        <v>9</v>
      </c>
      <c r="O26" s="8">
        <v>0</v>
      </c>
      <c r="P26" s="8">
        <v>0</v>
      </c>
      <c r="Q26" s="8">
        <v>1</v>
      </c>
      <c r="R26" s="8">
        <v>1</v>
      </c>
      <c r="S26" s="8">
        <v>5</v>
      </c>
    </row>
    <row r="27" spans="1:19" x14ac:dyDescent="0.2">
      <c r="A27" s="9" t="s">
        <v>42</v>
      </c>
      <c r="B27" s="8">
        <v>388</v>
      </c>
      <c r="C27" s="8">
        <v>41</v>
      </c>
      <c r="D27" s="8">
        <v>3</v>
      </c>
      <c r="E27" s="8">
        <v>88</v>
      </c>
      <c r="F27" s="8">
        <v>63</v>
      </c>
      <c r="G27" s="8">
        <v>2</v>
      </c>
      <c r="H27" s="8">
        <v>22</v>
      </c>
      <c r="I27" s="8">
        <v>106</v>
      </c>
      <c r="J27" s="8">
        <v>25</v>
      </c>
      <c r="K27" s="8">
        <v>1</v>
      </c>
      <c r="L27" s="8">
        <v>3</v>
      </c>
      <c r="M27" s="8">
        <v>16</v>
      </c>
      <c r="N27" s="8">
        <v>2</v>
      </c>
      <c r="O27" s="8">
        <v>6</v>
      </c>
      <c r="P27" s="8">
        <v>3</v>
      </c>
      <c r="Q27" s="8">
        <v>1</v>
      </c>
      <c r="R27" s="8">
        <v>0</v>
      </c>
      <c r="S27" s="8">
        <v>6</v>
      </c>
    </row>
    <row r="28" spans="1:19" x14ac:dyDescent="0.2">
      <c r="A28" s="9" t="s">
        <v>43</v>
      </c>
      <c r="B28" s="8">
        <v>559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70</v>
      </c>
      <c r="I28" s="8">
        <v>100</v>
      </c>
      <c r="J28" s="8">
        <v>24</v>
      </c>
      <c r="K28" s="8">
        <v>7</v>
      </c>
      <c r="L28" s="8">
        <v>19</v>
      </c>
      <c r="M28" s="8">
        <v>103</v>
      </c>
      <c r="N28" s="8">
        <v>106</v>
      </c>
      <c r="O28" s="8">
        <v>5</v>
      </c>
      <c r="P28" s="8">
        <v>20</v>
      </c>
      <c r="Q28" s="8">
        <v>79</v>
      </c>
      <c r="R28" s="8">
        <v>25</v>
      </c>
      <c r="S28" s="8">
        <v>1</v>
      </c>
    </row>
    <row r="29" spans="1:19" x14ac:dyDescent="0.2">
      <c r="A29" s="9" t="s">
        <v>12</v>
      </c>
      <c r="B29" s="8">
        <v>133</v>
      </c>
      <c r="C29" s="8">
        <v>0</v>
      </c>
      <c r="D29" s="8">
        <v>0</v>
      </c>
      <c r="E29" s="8">
        <v>6</v>
      </c>
      <c r="F29" s="8">
        <v>0</v>
      </c>
      <c r="G29" s="8">
        <v>2</v>
      </c>
      <c r="H29" s="8">
        <v>11</v>
      </c>
      <c r="I29" s="8">
        <v>4</v>
      </c>
      <c r="J29" s="8">
        <v>76</v>
      </c>
      <c r="K29" s="8">
        <v>0</v>
      </c>
      <c r="L29" s="8">
        <v>23</v>
      </c>
      <c r="M29" s="8">
        <v>1</v>
      </c>
      <c r="N29" s="8">
        <v>2</v>
      </c>
      <c r="O29" s="8">
        <v>1</v>
      </c>
      <c r="P29" s="8">
        <v>3</v>
      </c>
      <c r="Q29" s="8">
        <v>1</v>
      </c>
      <c r="R29" s="8">
        <v>2</v>
      </c>
      <c r="S29" s="8">
        <v>1</v>
      </c>
    </row>
    <row r="31" spans="1:19" x14ac:dyDescent="0.2">
      <c r="A31" s="9" t="s">
        <v>44</v>
      </c>
    </row>
    <row r="33" spans="1:19" x14ac:dyDescent="0.2">
      <c r="A33" s="9" t="s">
        <v>1</v>
      </c>
      <c r="B33" s="8">
        <v>4303</v>
      </c>
      <c r="C33" s="8">
        <v>279</v>
      </c>
      <c r="D33" s="8">
        <v>90</v>
      </c>
      <c r="E33" s="8">
        <v>173</v>
      </c>
      <c r="F33" s="8">
        <v>158</v>
      </c>
      <c r="G33" s="8">
        <v>209</v>
      </c>
      <c r="H33" s="8">
        <v>250</v>
      </c>
      <c r="I33" s="8">
        <v>212</v>
      </c>
      <c r="J33" s="8">
        <v>421</v>
      </c>
      <c r="K33" s="8">
        <v>254</v>
      </c>
      <c r="L33" s="8">
        <v>382</v>
      </c>
      <c r="M33" s="8">
        <v>349</v>
      </c>
      <c r="N33" s="8">
        <v>339</v>
      </c>
      <c r="O33" s="8">
        <v>126</v>
      </c>
      <c r="P33" s="8">
        <v>232</v>
      </c>
      <c r="Q33" s="8">
        <v>266</v>
      </c>
      <c r="R33" s="8">
        <v>262</v>
      </c>
      <c r="S33" s="8">
        <v>301</v>
      </c>
    </row>
    <row r="34" spans="1:19" x14ac:dyDescent="0.2">
      <c r="A34" s="9" t="s">
        <v>45</v>
      </c>
      <c r="B34" s="8">
        <v>99</v>
      </c>
      <c r="C34" s="8">
        <v>0</v>
      </c>
      <c r="D34" s="8">
        <v>0</v>
      </c>
      <c r="E34" s="8">
        <v>1</v>
      </c>
      <c r="F34" s="8">
        <v>0</v>
      </c>
      <c r="G34" s="8">
        <v>6</v>
      </c>
      <c r="H34" s="8">
        <v>5</v>
      </c>
      <c r="I34" s="8">
        <v>1</v>
      </c>
      <c r="J34" s="8">
        <v>38</v>
      </c>
      <c r="K34" s="8">
        <v>41</v>
      </c>
      <c r="L34" s="8">
        <v>3</v>
      </c>
      <c r="M34" s="8">
        <v>2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</row>
    <row r="35" spans="1:19" x14ac:dyDescent="0.2">
      <c r="A35" s="9" t="s">
        <v>46</v>
      </c>
      <c r="B35" s="8">
        <v>47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21</v>
      </c>
      <c r="K35" s="8">
        <v>18</v>
      </c>
      <c r="L35" s="8">
        <v>4</v>
      </c>
      <c r="M35" s="8">
        <v>3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</row>
    <row r="36" spans="1:19" x14ac:dyDescent="0.2">
      <c r="A36" s="9" t="s">
        <v>47</v>
      </c>
      <c r="B36" s="8">
        <v>89</v>
      </c>
      <c r="C36" s="8">
        <v>10</v>
      </c>
      <c r="D36" s="8">
        <v>0</v>
      </c>
      <c r="E36" s="8">
        <v>6</v>
      </c>
      <c r="F36" s="8">
        <v>2</v>
      </c>
      <c r="G36" s="8">
        <v>5</v>
      </c>
      <c r="H36" s="8">
        <v>1</v>
      </c>
      <c r="I36" s="8">
        <v>0</v>
      </c>
      <c r="J36" s="8">
        <v>44</v>
      </c>
      <c r="K36" s="8">
        <v>6</v>
      </c>
      <c r="L36" s="8">
        <v>7</v>
      </c>
      <c r="M36" s="8">
        <v>1</v>
      </c>
      <c r="N36" s="8">
        <v>0</v>
      </c>
      <c r="O36" s="8">
        <v>0</v>
      </c>
      <c r="P36" s="8">
        <v>0</v>
      </c>
      <c r="Q36" s="8">
        <v>2</v>
      </c>
      <c r="R36" s="8">
        <v>0</v>
      </c>
      <c r="S36" s="8">
        <v>5</v>
      </c>
    </row>
    <row r="37" spans="1:19" x14ac:dyDescent="0.2">
      <c r="A37" s="9" t="s">
        <v>48</v>
      </c>
      <c r="B37" s="8">
        <v>89</v>
      </c>
      <c r="C37" s="8">
        <v>1</v>
      </c>
      <c r="D37" s="8">
        <v>0</v>
      </c>
      <c r="E37" s="8">
        <v>2</v>
      </c>
      <c r="F37" s="8">
        <v>1</v>
      </c>
      <c r="G37" s="8">
        <v>2</v>
      </c>
      <c r="H37" s="8">
        <v>0</v>
      </c>
      <c r="I37" s="8">
        <v>0</v>
      </c>
      <c r="J37" s="8">
        <v>32</v>
      </c>
      <c r="K37" s="8">
        <v>48</v>
      </c>
      <c r="L37" s="8">
        <v>1</v>
      </c>
      <c r="M37" s="8">
        <v>1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1</v>
      </c>
    </row>
    <row r="38" spans="1:19" x14ac:dyDescent="0.2">
      <c r="A38" s="9" t="s">
        <v>49</v>
      </c>
      <c r="B38" s="8">
        <v>40</v>
      </c>
      <c r="C38" s="8">
        <v>0</v>
      </c>
      <c r="D38" s="8">
        <v>0</v>
      </c>
      <c r="E38" s="8">
        <v>0</v>
      </c>
      <c r="F38" s="8">
        <v>1</v>
      </c>
      <c r="G38" s="8">
        <v>4</v>
      </c>
      <c r="H38" s="8">
        <v>1</v>
      </c>
      <c r="I38" s="8">
        <v>2</v>
      </c>
      <c r="J38" s="8">
        <v>2</v>
      </c>
      <c r="K38" s="8">
        <v>8</v>
      </c>
      <c r="L38" s="8">
        <v>14</v>
      </c>
      <c r="M38" s="8">
        <v>7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</row>
    <row r="39" spans="1:19" x14ac:dyDescent="0.2">
      <c r="A39" s="9" t="s">
        <v>50</v>
      </c>
      <c r="B39" s="8">
        <v>11</v>
      </c>
      <c r="C39" s="8">
        <v>0</v>
      </c>
      <c r="D39" s="8">
        <v>0</v>
      </c>
      <c r="E39" s="8">
        <v>0</v>
      </c>
      <c r="F39" s="8">
        <v>0</v>
      </c>
      <c r="G39" s="8">
        <v>5</v>
      </c>
      <c r="H39" s="8">
        <v>0</v>
      </c>
      <c r="I39" s="8">
        <v>0</v>
      </c>
      <c r="J39" s="8">
        <v>0</v>
      </c>
      <c r="K39" s="8">
        <v>1</v>
      </c>
      <c r="L39" s="8">
        <v>4</v>
      </c>
      <c r="M39" s="8">
        <v>1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 x14ac:dyDescent="0.2">
      <c r="A40" s="9" t="s">
        <v>12</v>
      </c>
      <c r="B40" s="8">
        <v>480</v>
      </c>
      <c r="C40" s="8">
        <v>50</v>
      </c>
      <c r="D40" s="8">
        <v>53</v>
      </c>
      <c r="E40" s="8">
        <v>18</v>
      </c>
      <c r="F40" s="8">
        <v>11</v>
      </c>
      <c r="G40" s="8">
        <v>0</v>
      </c>
      <c r="H40" s="8">
        <v>32</v>
      </c>
      <c r="I40" s="8">
        <v>1</v>
      </c>
      <c r="J40" s="8">
        <v>49</v>
      </c>
      <c r="K40" s="8">
        <v>44</v>
      </c>
      <c r="L40" s="8">
        <v>6</v>
      </c>
      <c r="M40" s="8">
        <v>70</v>
      </c>
      <c r="N40" s="8">
        <v>32</v>
      </c>
      <c r="O40" s="8">
        <v>2</v>
      </c>
      <c r="P40" s="8">
        <v>23</v>
      </c>
      <c r="Q40" s="8">
        <v>1</v>
      </c>
      <c r="R40" s="8">
        <v>84</v>
      </c>
      <c r="S40" s="8">
        <v>4</v>
      </c>
    </row>
    <row r="41" spans="1:19" x14ac:dyDescent="0.2">
      <c r="A41" s="9" t="s">
        <v>51</v>
      </c>
      <c r="B41" s="8">
        <v>3448</v>
      </c>
      <c r="C41" s="8">
        <v>218</v>
      </c>
      <c r="D41" s="8">
        <v>37</v>
      </c>
      <c r="E41" s="8">
        <v>146</v>
      </c>
      <c r="F41" s="8">
        <v>143</v>
      </c>
      <c r="G41" s="8">
        <v>187</v>
      </c>
      <c r="H41" s="8">
        <v>211</v>
      </c>
      <c r="I41" s="8">
        <v>208</v>
      </c>
      <c r="J41" s="8">
        <v>235</v>
      </c>
      <c r="K41" s="8">
        <v>88</v>
      </c>
      <c r="L41" s="8">
        <v>343</v>
      </c>
      <c r="M41" s="8">
        <v>264</v>
      </c>
      <c r="N41" s="8">
        <v>307</v>
      </c>
      <c r="O41" s="8">
        <v>122</v>
      </c>
      <c r="P41" s="8">
        <v>209</v>
      </c>
      <c r="Q41" s="8">
        <v>263</v>
      </c>
      <c r="R41" s="8">
        <v>176</v>
      </c>
      <c r="S41" s="8">
        <v>291</v>
      </c>
    </row>
    <row r="43" spans="1:19" x14ac:dyDescent="0.2">
      <c r="A43" s="9" t="s">
        <v>52</v>
      </c>
    </row>
    <row r="45" spans="1:19" x14ac:dyDescent="0.2">
      <c r="A45" s="9" t="s">
        <v>1</v>
      </c>
      <c r="B45" s="8">
        <v>4303</v>
      </c>
      <c r="C45" s="8">
        <v>279</v>
      </c>
      <c r="D45" s="8">
        <v>90</v>
      </c>
      <c r="E45" s="8">
        <v>173</v>
      </c>
      <c r="F45" s="8">
        <v>158</v>
      </c>
      <c r="G45" s="8">
        <v>209</v>
      </c>
      <c r="H45" s="8">
        <v>250</v>
      </c>
      <c r="I45" s="8">
        <v>212</v>
      </c>
      <c r="J45" s="8">
        <v>421</v>
      </c>
      <c r="K45" s="8">
        <v>254</v>
      </c>
      <c r="L45" s="8">
        <v>382</v>
      </c>
      <c r="M45" s="8">
        <v>349</v>
      </c>
      <c r="N45" s="8">
        <v>339</v>
      </c>
      <c r="O45" s="8">
        <v>126</v>
      </c>
      <c r="P45" s="8">
        <v>232</v>
      </c>
      <c r="Q45" s="8">
        <v>266</v>
      </c>
      <c r="R45" s="8">
        <v>262</v>
      </c>
      <c r="S45" s="8">
        <v>301</v>
      </c>
    </row>
    <row r="46" spans="1:19" x14ac:dyDescent="0.2">
      <c r="A46" s="9" t="s">
        <v>53</v>
      </c>
      <c r="B46" s="8">
        <v>80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79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spans="1:19" x14ac:dyDescent="0.2">
      <c r="A47" s="9" t="s">
        <v>54</v>
      </c>
      <c r="B47" s="8">
        <v>150</v>
      </c>
      <c r="C47" s="8">
        <v>13</v>
      </c>
      <c r="D47" s="8">
        <v>0</v>
      </c>
      <c r="E47" s="8">
        <v>1</v>
      </c>
      <c r="F47" s="8">
        <v>3</v>
      </c>
      <c r="G47" s="8">
        <v>13</v>
      </c>
      <c r="H47" s="8">
        <v>12</v>
      </c>
      <c r="I47" s="8">
        <v>4</v>
      </c>
      <c r="J47" s="8">
        <v>15</v>
      </c>
      <c r="K47" s="8">
        <v>6</v>
      </c>
      <c r="L47" s="8">
        <v>3</v>
      </c>
      <c r="M47" s="8">
        <v>0</v>
      </c>
      <c r="N47" s="8">
        <v>1</v>
      </c>
      <c r="O47" s="8">
        <v>25</v>
      </c>
      <c r="P47" s="8">
        <v>24</v>
      </c>
      <c r="Q47" s="8">
        <v>15</v>
      </c>
      <c r="R47" s="8">
        <v>14</v>
      </c>
      <c r="S47" s="8">
        <v>1</v>
      </c>
    </row>
    <row r="48" spans="1:19" x14ac:dyDescent="0.2">
      <c r="A48" s="9" t="s">
        <v>55</v>
      </c>
      <c r="B48" s="8">
        <v>589</v>
      </c>
      <c r="C48" s="8">
        <v>52</v>
      </c>
      <c r="D48" s="8">
        <v>20</v>
      </c>
      <c r="E48" s="8">
        <v>77</v>
      </c>
      <c r="F48" s="8">
        <v>22</v>
      </c>
      <c r="G48" s="8">
        <v>140</v>
      </c>
      <c r="H48" s="8">
        <v>45</v>
      </c>
      <c r="I48" s="8">
        <v>10</v>
      </c>
      <c r="J48" s="8">
        <v>22</v>
      </c>
      <c r="K48" s="8">
        <v>24</v>
      </c>
      <c r="L48" s="8">
        <v>73</v>
      </c>
      <c r="M48" s="8">
        <v>3</v>
      </c>
      <c r="N48" s="8">
        <v>9</v>
      </c>
      <c r="O48" s="8">
        <v>4</v>
      </c>
      <c r="P48" s="8">
        <v>6</v>
      </c>
      <c r="Q48" s="8">
        <v>13</v>
      </c>
      <c r="R48" s="8">
        <v>3</v>
      </c>
      <c r="S48" s="8">
        <v>66</v>
      </c>
    </row>
    <row r="49" spans="1:19" x14ac:dyDescent="0.2">
      <c r="A49" s="9" t="s">
        <v>56</v>
      </c>
      <c r="B49" s="8">
        <v>25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5</v>
      </c>
      <c r="M49" s="8">
        <v>11</v>
      </c>
      <c r="N49" s="8">
        <v>2</v>
      </c>
      <c r="O49" s="8">
        <v>0</v>
      </c>
      <c r="P49" s="8">
        <v>0</v>
      </c>
      <c r="Q49" s="8">
        <v>7</v>
      </c>
      <c r="R49" s="8">
        <v>0</v>
      </c>
      <c r="S49" s="8">
        <v>0</v>
      </c>
    </row>
    <row r="50" spans="1:19" x14ac:dyDescent="0.2">
      <c r="A50" s="9" t="s">
        <v>42</v>
      </c>
      <c r="B50" s="8">
        <v>2470</v>
      </c>
      <c r="C50" s="8">
        <v>143</v>
      </c>
      <c r="D50" s="8">
        <v>52</v>
      </c>
      <c r="E50" s="8">
        <v>71</v>
      </c>
      <c r="F50" s="8">
        <v>73</v>
      </c>
      <c r="G50" s="8">
        <v>26</v>
      </c>
      <c r="H50" s="8">
        <v>142</v>
      </c>
      <c r="I50" s="8">
        <v>123</v>
      </c>
      <c r="J50" s="8">
        <v>227</v>
      </c>
      <c r="K50" s="8">
        <v>214</v>
      </c>
      <c r="L50" s="8">
        <v>114</v>
      </c>
      <c r="M50" s="8">
        <v>282</v>
      </c>
      <c r="N50" s="8">
        <v>323</v>
      </c>
      <c r="O50" s="8">
        <v>55</v>
      </c>
      <c r="P50" s="8">
        <v>185</v>
      </c>
      <c r="Q50" s="8">
        <v>138</v>
      </c>
      <c r="R50" s="8">
        <v>92</v>
      </c>
      <c r="S50" s="8">
        <v>210</v>
      </c>
    </row>
    <row r="51" spans="1:19" x14ac:dyDescent="0.2">
      <c r="A51" s="9" t="s">
        <v>57</v>
      </c>
      <c r="B51" s="8">
        <v>958</v>
      </c>
      <c r="C51" s="8">
        <v>71</v>
      </c>
      <c r="D51" s="8">
        <v>18</v>
      </c>
      <c r="E51" s="8">
        <v>23</v>
      </c>
      <c r="F51" s="8">
        <v>60</v>
      </c>
      <c r="G51" s="8">
        <v>16</v>
      </c>
      <c r="H51" s="8">
        <v>48</v>
      </c>
      <c r="I51" s="8">
        <v>74</v>
      </c>
      <c r="J51" s="8">
        <v>76</v>
      </c>
      <c r="K51" s="8">
        <v>10</v>
      </c>
      <c r="L51" s="8">
        <v>185</v>
      </c>
      <c r="M51" s="8">
        <v>51</v>
      </c>
      <c r="N51" s="8">
        <v>3</v>
      </c>
      <c r="O51" s="8">
        <v>41</v>
      </c>
      <c r="P51" s="8">
        <v>17</v>
      </c>
      <c r="Q51" s="8">
        <v>92</v>
      </c>
      <c r="R51" s="8">
        <v>150</v>
      </c>
      <c r="S51" s="8">
        <v>23</v>
      </c>
    </row>
    <row r="52" spans="1:19" x14ac:dyDescent="0.2">
      <c r="A52" s="9" t="s">
        <v>12</v>
      </c>
      <c r="B52" s="8">
        <v>31</v>
      </c>
      <c r="C52" s="8">
        <v>0</v>
      </c>
      <c r="D52" s="8">
        <v>0</v>
      </c>
      <c r="E52" s="8">
        <v>1</v>
      </c>
      <c r="F52" s="8">
        <v>0</v>
      </c>
      <c r="G52" s="8">
        <v>14</v>
      </c>
      <c r="H52" s="8">
        <v>2</v>
      </c>
      <c r="I52" s="8">
        <v>1</v>
      </c>
      <c r="J52" s="8">
        <v>2</v>
      </c>
      <c r="K52" s="8">
        <v>0</v>
      </c>
      <c r="L52" s="8">
        <v>2</v>
      </c>
      <c r="M52" s="8">
        <v>2</v>
      </c>
      <c r="N52" s="8">
        <v>1</v>
      </c>
      <c r="O52" s="8">
        <v>1</v>
      </c>
      <c r="P52" s="8">
        <v>0</v>
      </c>
      <c r="Q52" s="8">
        <v>1</v>
      </c>
      <c r="R52" s="8">
        <v>3</v>
      </c>
      <c r="S52" s="8">
        <v>1</v>
      </c>
    </row>
    <row r="53" spans="1:19" x14ac:dyDescent="0.2">
      <c r="A53" s="12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4D21-F37A-4D53-9EE7-A4C52F52082E}">
  <dimension ref="A1:S48"/>
  <sheetViews>
    <sheetView view="pageBreakPreview" topLeftCell="A19" zoomScale="125" zoomScaleNormal="100" zoomScaleSheetLayoutView="125" workbookViewId="0">
      <selection activeCell="A48" sqref="A48:S48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193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58</v>
      </c>
    </row>
    <row r="6" spans="1:19" x14ac:dyDescent="0.2">
      <c r="A6" s="9" t="s">
        <v>1</v>
      </c>
      <c r="B6" s="8">
        <v>4303</v>
      </c>
      <c r="C6" s="8">
        <v>279</v>
      </c>
      <c r="D6" s="8">
        <v>90</v>
      </c>
      <c r="E6" s="8">
        <v>173</v>
      </c>
      <c r="F6" s="8">
        <v>158</v>
      </c>
      <c r="G6" s="8">
        <v>209</v>
      </c>
      <c r="H6" s="8">
        <v>250</v>
      </c>
      <c r="I6" s="8">
        <v>212</v>
      </c>
      <c r="J6" s="8">
        <v>421</v>
      </c>
      <c r="K6" s="8">
        <v>254</v>
      </c>
      <c r="L6" s="8">
        <v>382</v>
      </c>
      <c r="M6" s="8">
        <v>349</v>
      </c>
      <c r="N6" s="8">
        <v>339</v>
      </c>
      <c r="O6" s="8">
        <v>126</v>
      </c>
      <c r="P6" s="8">
        <v>232</v>
      </c>
      <c r="Q6" s="8">
        <v>266</v>
      </c>
      <c r="R6" s="8">
        <v>262</v>
      </c>
      <c r="S6" s="8">
        <v>301</v>
      </c>
    </row>
    <row r="7" spans="1:19" x14ac:dyDescent="0.2">
      <c r="A7" s="9" t="s">
        <v>59</v>
      </c>
      <c r="B7" s="8">
        <v>116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98</v>
      </c>
      <c r="K7" s="8">
        <v>3</v>
      </c>
      <c r="L7" s="8">
        <v>0</v>
      </c>
      <c r="M7" s="8">
        <v>15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 x14ac:dyDescent="0.2">
      <c r="A8" s="9" t="s">
        <v>60</v>
      </c>
      <c r="B8" s="8">
        <v>8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2</v>
      </c>
      <c r="I8" s="8">
        <v>0</v>
      </c>
      <c r="J8" s="8">
        <v>0</v>
      </c>
      <c r="K8" s="8">
        <v>3</v>
      </c>
      <c r="L8" s="8">
        <v>1</v>
      </c>
      <c r="M8" s="8">
        <v>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spans="1:19" x14ac:dyDescent="0.2">
      <c r="A9" s="9" t="s">
        <v>61</v>
      </c>
      <c r="B9" s="8">
        <v>532</v>
      </c>
      <c r="C9" s="8">
        <v>17</v>
      </c>
      <c r="D9" s="8">
        <v>0</v>
      </c>
      <c r="E9" s="8">
        <v>10</v>
      </c>
      <c r="F9" s="8">
        <v>3</v>
      </c>
      <c r="G9" s="8">
        <v>15</v>
      </c>
      <c r="H9" s="8">
        <v>6</v>
      </c>
      <c r="I9" s="8">
        <v>7</v>
      </c>
      <c r="J9" s="8">
        <v>21</v>
      </c>
      <c r="K9" s="8">
        <v>19</v>
      </c>
      <c r="L9" s="8">
        <v>6</v>
      </c>
      <c r="M9" s="8">
        <v>12</v>
      </c>
      <c r="N9" s="8">
        <v>17</v>
      </c>
      <c r="O9" s="8">
        <v>73</v>
      </c>
      <c r="P9" s="8">
        <v>96</v>
      </c>
      <c r="Q9" s="8">
        <v>98</v>
      </c>
      <c r="R9" s="8">
        <v>122</v>
      </c>
      <c r="S9" s="8">
        <v>10</v>
      </c>
    </row>
    <row r="10" spans="1:19" x14ac:dyDescent="0.2">
      <c r="A10" s="9" t="s">
        <v>62</v>
      </c>
      <c r="B10" s="8">
        <v>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19" x14ac:dyDescent="0.2">
      <c r="A11" s="9" t="s">
        <v>63</v>
      </c>
      <c r="B11" s="8">
        <v>3431</v>
      </c>
      <c r="C11" s="8">
        <v>257</v>
      </c>
      <c r="D11" s="8">
        <v>74</v>
      </c>
      <c r="E11" s="8">
        <v>162</v>
      </c>
      <c r="F11" s="8">
        <v>153</v>
      </c>
      <c r="G11" s="8">
        <v>181</v>
      </c>
      <c r="H11" s="8">
        <v>174</v>
      </c>
      <c r="I11" s="8">
        <v>196</v>
      </c>
      <c r="J11" s="8">
        <v>300</v>
      </c>
      <c r="K11" s="8">
        <v>228</v>
      </c>
      <c r="L11" s="8">
        <v>370</v>
      </c>
      <c r="M11" s="8">
        <v>318</v>
      </c>
      <c r="N11" s="8">
        <v>291</v>
      </c>
      <c r="O11" s="8">
        <v>45</v>
      </c>
      <c r="P11" s="8">
        <v>130</v>
      </c>
      <c r="Q11" s="8">
        <v>152</v>
      </c>
      <c r="R11" s="8">
        <v>132</v>
      </c>
      <c r="S11" s="8">
        <v>268</v>
      </c>
    </row>
    <row r="12" spans="1:19" x14ac:dyDescent="0.2">
      <c r="A12" s="9" t="s">
        <v>64</v>
      </c>
      <c r="B12" s="8">
        <v>22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17</v>
      </c>
      <c r="I12" s="8">
        <v>4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</row>
    <row r="13" spans="1:19" x14ac:dyDescent="0.2">
      <c r="A13" s="9" t="s">
        <v>65</v>
      </c>
      <c r="B13" s="8">
        <v>68</v>
      </c>
      <c r="C13" s="8">
        <v>3</v>
      </c>
      <c r="D13" s="8">
        <v>0</v>
      </c>
      <c r="E13" s="8">
        <v>0</v>
      </c>
      <c r="F13" s="8">
        <v>0</v>
      </c>
      <c r="G13" s="8">
        <v>1</v>
      </c>
      <c r="H13" s="8">
        <v>28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19</v>
      </c>
      <c r="O13" s="8">
        <v>8</v>
      </c>
      <c r="P13" s="8">
        <v>3</v>
      </c>
      <c r="Q13" s="8">
        <v>4</v>
      </c>
      <c r="R13" s="8">
        <v>0</v>
      </c>
      <c r="S13" s="8">
        <v>0</v>
      </c>
    </row>
    <row r="14" spans="1:19" x14ac:dyDescent="0.2">
      <c r="A14" s="9" t="s">
        <v>12</v>
      </c>
      <c r="B14" s="8">
        <v>119</v>
      </c>
      <c r="C14" s="8">
        <v>1</v>
      </c>
      <c r="D14" s="8">
        <v>16</v>
      </c>
      <c r="E14" s="8">
        <v>1</v>
      </c>
      <c r="F14" s="8">
        <v>2</v>
      </c>
      <c r="G14" s="8">
        <v>12</v>
      </c>
      <c r="H14" s="8">
        <v>21</v>
      </c>
      <c r="I14" s="8">
        <v>2</v>
      </c>
      <c r="J14" s="8">
        <v>2</v>
      </c>
      <c r="K14" s="8">
        <v>0</v>
      </c>
      <c r="L14" s="8">
        <v>5</v>
      </c>
      <c r="M14" s="8">
        <v>3</v>
      </c>
      <c r="N14" s="8">
        <v>11</v>
      </c>
      <c r="O14" s="8">
        <v>0</v>
      </c>
      <c r="P14" s="8">
        <v>1</v>
      </c>
      <c r="Q14" s="8">
        <v>11</v>
      </c>
      <c r="R14" s="8">
        <v>8</v>
      </c>
      <c r="S14" s="8">
        <v>23</v>
      </c>
    </row>
    <row r="15" spans="1:19" x14ac:dyDescent="0.2">
      <c r="A15" s="9" t="s">
        <v>51</v>
      </c>
      <c r="B15" s="8">
        <v>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2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1</v>
      </c>
      <c r="R15" s="8">
        <v>0</v>
      </c>
      <c r="S15" s="8">
        <v>0</v>
      </c>
    </row>
    <row r="17" spans="1:19" x14ac:dyDescent="0.2">
      <c r="A17" s="9" t="s">
        <v>66</v>
      </c>
    </row>
    <row r="19" spans="1:19" x14ac:dyDescent="0.2">
      <c r="A19" s="9" t="s">
        <v>1</v>
      </c>
      <c r="B19" s="8">
        <v>4303</v>
      </c>
      <c r="C19" s="8">
        <v>279</v>
      </c>
      <c r="D19" s="8">
        <v>90</v>
      </c>
      <c r="E19" s="8">
        <v>173</v>
      </c>
      <c r="F19" s="8">
        <v>158</v>
      </c>
      <c r="G19" s="8">
        <v>209</v>
      </c>
      <c r="H19" s="8">
        <v>250</v>
      </c>
      <c r="I19" s="8">
        <v>212</v>
      </c>
      <c r="J19" s="8">
        <v>421</v>
      </c>
      <c r="K19" s="8">
        <v>254</v>
      </c>
      <c r="L19" s="8">
        <v>382</v>
      </c>
      <c r="M19" s="8">
        <v>349</v>
      </c>
      <c r="N19" s="8">
        <v>339</v>
      </c>
      <c r="O19" s="8">
        <v>126</v>
      </c>
      <c r="P19" s="8">
        <v>232</v>
      </c>
      <c r="Q19" s="8">
        <v>266</v>
      </c>
      <c r="R19" s="8">
        <v>262</v>
      </c>
      <c r="S19" s="8">
        <v>301</v>
      </c>
    </row>
    <row r="20" spans="1:19" x14ac:dyDescent="0.2">
      <c r="A20" s="9" t="s">
        <v>67</v>
      </c>
      <c r="B20" s="8">
        <v>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2</v>
      </c>
      <c r="N20" s="8">
        <v>0</v>
      </c>
      <c r="O20" s="8">
        <v>1</v>
      </c>
      <c r="P20" s="8">
        <v>0</v>
      </c>
      <c r="Q20" s="8">
        <v>0</v>
      </c>
      <c r="R20" s="8">
        <v>0</v>
      </c>
      <c r="S20" s="8">
        <v>1</v>
      </c>
    </row>
    <row r="21" spans="1:19" x14ac:dyDescent="0.2">
      <c r="A21" s="9" t="s">
        <v>68</v>
      </c>
      <c r="B21" s="8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4</v>
      </c>
      <c r="K21" s="8">
        <v>0</v>
      </c>
      <c r="L21" s="8">
        <v>1</v>
      </c>
      <c r="M21" s="8">
        <v>0</v>
      </c>
      <c r="N21" s="8">
        <v>0</v>
      </c>
      <c r="O21" s="8">
        <v>0</v>
      </c>
      <c r="P21" s="8">
        <v>1</v>
      </c>
      <c r="Q21" s="8">
        <v>6</v>
      </c>
      <c r="R21" s="8">
        <v>0</v>
      </c>
      <c r="S21" s="8">
        <v>0</v>
      </c>
    </row>
    <row r="22" spans="1:19" x14ac:dyDescent="0.2">
      <c r="A22" s="9" t="s">
        <v>69</v>
      </c>
      <c r="B22" s="8">
        <v>4258</v>
      </c>
      <c r="C22" s="8">
        <v>279</v>
      </c>
      <c r="D22" s="8">
        <v>90</v>
      </c>
      <c r="E22" s="8">
        <v>173</v>
      </c>
      <c r="F22" s="8">
        <v>158</v>
      </c>
      <c r="G22" s="8">
        <v>208</v>
      </c>
      <c r="H22" s="8">
        <v>248</v>
      </c>
      <c r="I22" s="8">
        <v>211</v>
      </c>
      <c r="J22" s="8">
        <v>398</v>
      </c>
      <c r="K22" s="8">
        <v>249</v>
      </c>
      <c r="L22" s="8">
        <v>381</v>
      </c>
      <c r="M22" s="8">
        <v>347</v>
      </c>
      <c r="N22" s="8">
        <v>339</v>
      </c>
      <c r="O22" s="8">
        <v>125</v>
      </c>
      <c r="P22" s="8">
        <v>231</v>
      </c>
      <c r="Q22" s="8">
        <v>259</v>
      </c>
      <c r="R22" s="8">
        <v>262</v>
      </c>
      <c r="S22" s="8">
        <v>300</v>
      </c>
    </row>
    <row r="23" spans="1:19" x14ac:dyDescent="0.2">
      <c r="A23" s="9" t="s">
        <v>70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x14ac:dyDescent="0.2">
      <c r="A24" s="9" t="s">
        <v>62</v>
      </c>
      <c r="B24" s="8">
        <v>25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2</v>
      </c>
      <c r="I24" s="8">
        <v>1</v>
      </c>
      <c r="J24" s="8">
        <v>17</v>
      </c>
      <c r="K24" s="8">
        <v>5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19" x14ac:dyDescent="0.2">
      <c r="A25" s="9" t="s">
        <v>12</v>
      </c>
      <c r="B25" s="8">
        <v>2</v>
      </c>
      <c r="C25" s="8">
        <v>0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</row>
    <row r="27" spans="1:19" x14ac:dyDescent="0.2">
      <c r="A27" s="9" t="s">
        <v>71</v>
      </c>
    </row>
    <row r="29" spans="1:19" x14ac:dyDescent="0.2">
      <c r="A29" s="9" t="s">
        <v>1</v>
      </c>
      <c r="B29" s="8">
        <v>4303</v>
      </c>
      <c r="C29" s="8">
        <v>279</v>
      </c>
      <c r="D29" s="8">
        <v>90</v>
      </c>
      <c r="E29" s="8">
        <v>173</v>
      </c>
      <c r="F29" s="8">
        <v>158</v>
      </c>
      <c r="G29" s="8">
        <v>209</v>
      </c>
      <c r="H29" s="8">
        <v>250</v>
      </c>
      <c r="I29" s="8">
        <v>212</v>
      </c>
      <c r="J29" s="8">
        <v>421</v>
      </c>
      <c r="K29" s="8">
        <v>254</v>
      </c>
      <c r="L29" s="8">
        <v>382</v>
      </c>
      <c r="M29" s="8">
        <v>349</v>
      </c>
      <c r="N29" s="8">
        <v>339</v>
      </c>
      <c r="O29" s="8">
        <v>126</v>
      </c>
      <c r="P29" s="8">
        <v>232</v>
      </c>
      <c r="Q29" s="8">
        <v>266</v>
      </c>
      <c r="R29" s="8">
        <v>262</v>
      </c>
      <c r="S29" s="8">
        <v>301</v>
      </c>
    </row>
    <row r="30" spans="1:19" x14ac:dyDescent="0.2">
      <c r="A30" s="9" t="s">
        <v>72</v>
      </c>
      <c r="B30" s="8">
        <v>3950</v>
      </c>
      <c r="C30" s="8">
        <v>271</v>
      </c>
      <c r="D30" s="8">
        <v>82</v>
      </c>
      <c r="E30" s="8">
        <v>161</v>
      </c>
      <c r="F30" s="8">
        <v>154</v>
      </c>
      <c r="G30" s="8">
        <v>193</v>
      </c>
      <c r="H30" s="8">
        <v>241</v>
      </c>
      <c r="I30" s="8">
        <v>200</v>
      </c>
      <c r="J30" s="8">
        <v>301</v>
      </c>
      <c r="K30" s="8">
        <v>238</v>
      </c>
      <c r="L30" s="8">
        <v>377</v>
      </c>
      <c r="M30" s="8">
        <v>310</v>
      </c>
      <c r="N30" s="8">
        <v>309</v>
      </c>
      <c r="O30" s="8">
        <v>122</v>
      </c>
      <c r="P30" s="8">
        <v>225</v>
      </c>
      <c r="Q30" s="8">
        <v>236</v>
      </c>
      <c r="R30" s="8">
        <v>238</v>
      </c>
      <c r="S30" s="8">
        <v>292</v>
      </c>
    </row>
    <row r="31" spans="1:19" x14ac:dyDescent="0.2">
      <c r="A31" s="9" t="s">
        <v>73</v>
      </c>
      <c r="B31" s="8">
        <v>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3</v>
      </c>
      <c r="K31" s="8">
        <v>0</v>
      </c>
      <c r="L31" s="8">
        <v>0</v>
      </c>
      <c r="M31" s="8">
        <v>1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 x14ac:dyDescent="0.2">
      <c r="A32" s="9" t="s">
        <v>74</v>
      </c>
      <c r="B32" s="8">
        <v>79</v>
      </c>
      <c r="C32" s="8">
        <v>0</v>
      </c>
      <c r="D32" s="8">
        <v>0</v>
      </c>
      <c r="E32" s="8">
        <v>0</v>
      </c>
      <c r="F32" s="8">
        <v>0</v>
      </c>
      <c r="G32" s="8">
        <v>7</v>
      </c>
      <c r="H32" s="8">
        <v>0</v>
      </c>
      <c r="I32" s="8">
        <v>0</v>
      </c>
      <c r="J32" s="8">
        <v>71</v>
      </c>
      <c r="K32" s="8">
        <v>0</v>
      </c>
      <c r="L32" s="8">
        <v>0</v>
      </c>
      <c r="M32" s="8">
        <v>0</v>
      </c>
      <c r="N32" s="8">
        <v>1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 x14ac:dyDescent="0.2">
      <c r="A33" s="9" t="s">
        <v>75</v>
      </c>
      <c r="B33" s="8">
        <v>135</v>
      </c>
      <c r="C33" s="8">
        <v>4</v>
      </c>
      <c r="D33" s="8">
        <v>8</v>
      </c>
      <c r="E33" s="8">
        <v>9</v>
      </c>
      <c r="F33" s="8">
        <v>2</v>
      </c>
      <c r="G33" s="8">
        <v>0</v>
      </c>
      <c r="H33" s="8">
        <v>6</v>
      </c>
      <c r="I33" s="8">
        <v>5</v>
      </c>
      <c r="J33" s="8">
        <v>15</v>
      </c>
      <c r="K33" s="8">
        <v>0</v>
      </c>
      <c r="L33" s="8">
        <v>0</v>
      </c>
      <c r="M33" s="8">
        <v>22</v>
      </c>
      <c r="N33" s="8">
        <v>19</v>
      </c>
      <c r="O33" s="8">
        <v>1</v>
      </c>
      <c r="P33" s="8">
        <v>0</v>
      </c>
      <c r="Q33" s="8">
        <v>25</v>
      </c>
      <c r="R33" s="8">
        <v>18</v>
      </c>
      <c r="S33" s="8">
        <v>1</v>
      </c>
    </row>
    <row r="34" spans="1:19" x14ac:dyDescent="0.2">
      <c r="A34" s="9" t="s">
        <v>76</v>
      </c>
      <c r="B34" s="8">
        <v>110</v>
      </c>
      <c r="C34" s="8">
        <v>3</v>
      </c>
      <c r="D34" s="8">
        <v>0</v>
      </c>
      <c r="E34" s="8">
        <v>3</v>
      </c>
      <c r="F34" s="8">
        <v>2</v>
      </c>
      <c r="G34" s="8">
        <v>8</v>
      </c>
      <c r="H34" s="8">
        <v>2</v>
      </c>
      <c r="I34" s="8">
        <v>6</v>
      </c>
      <c r="J34" s="8">
        <v>25</v>
      </c>
      <c r="K34" s="8">
        <v>10</v>
      </c>
      <c r="L34" s="8">
        <v>5</v>
      </c>
      <c r="M34" s="8">
        <v>14</v>
      </c>
      <c r="N34" s="8">
        <v>8</v>
      </c>
      <c r="O34" s="8">
        <v>3</v>
      </c>
      <c r="P34" s="8">
        <v>6</v>
      </c>
      <c r="Q34" s="8">
        <v>5</v>
      </c>
      <c r="R34" s="8">
        <v>2</v>
      </c>
      <c r="S34" s="8">
        <v>8</v>
      </c>
    </row>
    <row r="35" spans="1:19" x14ac:dyDescent="0.2">
      <c r="A35" s="9" t="s">
        <v>12</v>
      </c>
      <c r="B35" s="8">
        <v>24</v>
      </c>
      <c r="C35" s="8">
        <v>1</v>
      </c>
      <c r="D35" s="8">
        <v>0</v>
      </c>
      <c r="E35" s="8">
        <v>0</v>
      </c>
      <c r="F35" s="8">
        <v>0</v>
      </c>
      <c r="G35" s="8">
        <v>1</v>
      </c>
      <c r="H35" s="8">
        <v>0</v>
      </c>
      <c r="I35" s="8">
        <v>1</v>
      </c>
      <c r="J35" s="8">
        <v>6</v>
      </c>
      <c r="K35" s="8">
        <v>6</v>
      </c>
      <c r="L35" s="8">
        <v>0</v>
      </c>
      <c r="M35" s="8">
        <v>2</v>
      </c>
      <c r="N35" s="8">
        <v>2</v>
      </c>
      <c r="O35" s="8">
        <v>0</v>
      </c>
      <c r="P35" s="8">
        <v>1</v>
      </c>
      <c r="Q35" s="8">
        <v>0</v>
      </c>
      <c r="R35" s="8">
        <v>4</v>
      </c>
      <c r="S35" s="8">
        <v>0</v>
      </c>
    </row>
    <row r="37" spans="1:19" x14ac:dyDescent="0.2">
      <c r="A37" s="9" t="s">
        <v>77</v>
      </c>
    </row>
    <row r="39" spans="1:19" x14ac:dyDescent="0.2">
      <c r="A39" s="9" t="s">
        <v>1</v>
      </c>
      <c r="B39" s="8">
        <v>4303</v>
      </c>
      <c r="C39" s="8">
        <v>279</v>
      </c>
      <c r="D39" s="8">
        <v>90</v>
      </c>
      <c r="E39" s="8">
        <v>173</v>
      </c>
      <c r="F39" s="8">
        <v>158</v>
      </c>
      <c r="G39" s="8">
        <v>209</v>
      </c>
      <c r="H39" s="8">
        <v>250</v>
      </c>
      <c r="I39" s="8">
        <v>212</v>
      </c>
      <c r="J39" s="8">
        <v>421</v>
      </c>
      <c r="K39" s="8">
        <v>254</v>
      </c>
      <c r="L39" s="8">
        <v>382</v>
      </c>
      <c r="M39" s="8">
        <v>349</v>
      </c>
      <c r="N39" s="8">
        <v>339</v>
      </c>
      <c r="O39" s="8">
        <v>126</v>
      </c>
      <c r="P39" s="8">
        <v>232</v>
      </c>
      <c r="Q39" s="8">
        <v>266</v>
      </c>
      <c r="R39" s="8">
        <v>262</v>
      </c>
      <c r="S39" s="8">
        <v>301</v>
      </c>
    </row>
    <row r="40" spans="1:19" x14ac:dyDescent="0.2">
      <c r="A40" s="9" t="s">
        <v>78</v>
      </c>
      <c r="B40" s="8">
        <v>3987</v>
      </c>
      <c r="C40" s="8">
        <v>272</v>
      </c>
      <c r="D40" s="8">
        <v>82</v>
      </c>
      <c r="E40" s="8">
        <v>162</v>
      </c>
      <c r="F40" s="8">
        <v>155</v>
      </c>
      <c r="G40" s="8">
        <v>199</v>
      </c>
      <c r="H40" s="8">
        <v>238</v>
      </c>
      <c r="I40" s="8">
        <v>205</v>
      </c>
      <c r="J40" s="8">
        <v>321</v>
      </c>
      <c r="K40" s="8">
        <v>244</v>
      </c>
      <c r="L40" s="8">
        <v>374</v>
      </c>
      <c r="M40" s="8">
        <v>298</v>
      </c>
      <c r="N40" s="8">
        <v>300</v>
      </c>
      <c r="O40" s="8">
        <v>124</v>
      </c>
      <c r="P40" s="8">
        <v>221</v>
      </c>
      <c r="Q40" s="8">
        <v>243</v>
      </c>
      <c r="R40" s="8">
        <v>255</v>
      </c>
      <c r="S40" s="8">
        <v>294</v>
      </c>
    </row>
    <row r="41" spans="1:19" x14ac:dyDescent="0.2">
      <c r="A41" s="9" t="s">
        <v>79</v>
      </c>
      <c r="B41" s="8">
        <v>58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4</v>
      </c>
      <c r="I41" s="8">
        <v>0</v>
      </c>
      <c r="J41" s="8">
        <v>47</v>
      </c>
      <c r="K41" s="8">
        <v>0</v>
      </c>
      <c r="L41" s="8">
        <v>0</v>
      </c>
      <c r="M41" s="8">
        <v>1</v>
      </c>
      <c r="N41" s="8">
        <v>1</v>
      </c>
      <c r="O41" s="8">
        <v>0</v>
      </c>
      <c r="P41" s="8">
        <v>3</v>
      </c>
      <c r="Q41" s="8">
        <v>1</v>
      </c>
      <c r="R41" s="8">
        <v>0</v>
      </c>
      <c r="S41" s="8">
        <v>0</v>
      </c>
    </row>
    <row r="42" spans="1:19" x14ac:dyDescent="0.2">
      <c r="A42" s="9" t="s">
        <v>80</v>
      </c>
      <c r="B42" s="8">
        <v>112</v>
      </c>
      <c r="C42" s="8">
        <v>2</v>
      </c>
      <c r="D42" s="8">
        <v>7</v>
      </c>
      <c r="E42" s="8">
        <v>1</v>
      </c>
      <c r="F42" s="8">
        <v>2</v>
      </c>
      <c r="G42" s="8">
        <v>0</v>
      </c>
      <c r="H42" s="8">
        <v>1</v>
      </c>
      <c r="I42" s="8">
        <v>0</v>
      </c>
      <c r="J42" s="8">
        <v>7</v>
      </c>
      <c r="K42" s="8">
        <v>5</v>
      </c>
      <c r="L42" s="8">
        <v>8</v>
      </c>
      <c r="M42" s="8">
        <v>24</v>
      </c>
      <c r="N42" s="8">
        <v>33</v>
      </c>
      <c r="O42" s="8">
        <v>0</v>
      </c>
      <c r="P42" s="8">
        <v>6</v>
      </c>
      <c r="Q42" s="8">
        <v>11</v>
      </c>
      <c r="R42" s="8">
        <v>1</v>
      </c>
      <c r="S42" s="8">
        <v>4</v>
      </c>
    </row>
    <row r="43" spans="1:19" x14ac:dyDescent="0.2">
      <c r="A43" s="9" t="s">
        <v>12</v>
      </c>
      <c r="B43" s="8">
        <v>146</v>
      </c>
      <c r="C43" s="8">
        <v>4</v>
      </c>
      <c r="D43" s="8">
        <v>1</v>
      </c>
      <c r="E43" s="8">
        <v>10</v>
      </c>
      <c r="F43" s="8">
        <v>1</v>
      </c>
      <c r="G43" s="8">
        <v>10</v>
      </c>
      <c r="H43" s="8">
        <v>7</v>
      </c>
      <c r="I43" s="8">
        <v>7</v>
      </c>
      <c r="J43" s="8">
        <v>46</v>
      </c>
      <c r="K43" s="8">
        <v>5</v>
      </c>
      <c r="L43" s="8">
        <v>0</v>
      </c>
      <c r="M43" s="8">
        <v>26</v>
      </c>
      <c r="N43" s="8">
        <v>5</v>
      </c>
      <c r="O43" s="8">
        <v>2</v>
      </c>
      <c r="P43" s="8">
        <v>2</v>
      </c>
      <c r="Q43" s="8">
        <v>11</v>
      </c>
      <c r="R43" s="8">
        <v>6</v>
      </c>
      <c r="S43" s="8">
        <v>3</v>
      </c>
    </row>
    <row r="45" spans="1:19" x14ac:dyDescent="0.2">
      <c r="A45" s="9" t="s">
        <v>81</v>
      </c>
      <c r="B45" s="8">
        <v>237</v>
      </c>
      <c r="C45" s="8">
        <v>21</v>
      </c>
      <c r="D45" s="8">
        <v>2</v>
      </c>
      <c r="E45" s="8">
        <v>7</v>
      </c>
      <c r="F45" s="8">
        <v>16</v>
      </c>
      <c r="G45" s="8">
        <v>9</v>
      </c>
      <c r="H45" s="8">
        <v>6</v>
      </c>
      <c r="I45" s="8">
        <v>6</v>
      </c>
      <c r="J45" s="8">
        <v>14</v>
      </c>
      <c r="K45" s="8">
        <v>11</v>
      </c>
      <c r="L45" s="8">
        <v>5</v>
      </c>
      <c r="M45" s="8">
        <v>47</v>
      </c>
      <c r="N45" s="8">
        <v>19</v>
      </c>
      <c r="O45" s="8">
        <v>2</v>
      </c>
      <c r="P45" s="8">
        <v>27</v>
      </c>
      <c r="Q45" s="8">
        <v>22</v>
      </c>
      <c r="R45" s="8">
        <v>2</v>
      </c>
      <c r="S45" s="8">
        <v>21</v>
      </c>
    </row>
    <row r="47" spans="1:19" x14ac:dyDescent="0.2">
      <c r="A47" s="9" t="s">
        <v>82</v>
      </c>
      <c r="B47" s="8">
        <v>3754</v>
      </c>
      <c r="C47" s="8">
        <v>240</v>
      </c>
      <c r="D47" s="8">
        <v>87</v>
      </c>
      <c r="E47" s="8">
        <v>162</v>
      </c>
      <c r="F47" s="8">
        <v>158</v>
      </c>
      <c r="G47" s="8">
        <v>176</v>
      </c>
      <c r="H47" s="8">
        <v>238</v>
      </c>
      <c r="I47" s="8">
        <v>127</v>
      </c>
      <c r="J47" s="8">
        <v>326</v>
      </c>
      <c r="K47" s="8">
        <v>200</v>
      </c>
      <c r="L47" s="8">
        <v>377</v>
      </c>
      <c r="M47" s="8">
        <v>297</v>
      </c>
      <c r="N47" s="8">
        <v>328</v>
      </c>
      <c r="O47" s="8">
        <v>66</v>
      </c>
      <c r="P47" s="8">
        <v>211</v>
      </c>
      <c r="Q47" s="8">
        <v>263</v>
      </c>
      <c r="R47" s="8">
        <v>227</v>
      </c>
      <c r="S47" s="8">
        <v>271</v>
      </c>
    </row>
    <row r="48" spans="1:19" x14ac:dyDescent="0.2">
      <c r="A48" s="12" t="s">
        <v>24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B263-B8FA-425A-839E-640B820CCF2C}">
  <dimension ref="A1:S46"/>
  <sheetViews>
    <sheetView view="pageBreakPreview" topLeftCell="A20" zoomScale="125" zoomScaleNormal="100" zoomScaleSheetLayoutView="125" workbookViewId="0">
      <selection activeCell="A46" sqref="A46:XFD46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194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83</v>
      </c>
    </row>
    <row r="6" spans="1:19" x14ac:dyDescent="0.2">
      <c r="A6" s="9" t="s">
        <v>1</v>
      </c>
      <c r="B6" s="8">
        <v>4303</v>
      </c>
      <c r="C6" s="8">
        <v>279</v>
      </c>
      <c r="D6" s="8">
        <v>90</v>
      </c>
      <c r="E6" s="8">
        <v>173</v>
      </c>
      <c r="F6" s="8">
        <v>158</v>
      </c>
      <c r="G6" s="8">
        <v>209</v>
      </c>
      <c r="H6" s="8">
        <v>250</v>
      </c>
      <c r="I6" s="8">
        <v>212</v>
      </c>
      <c r="J6" s="8">
        <v>421</v>
      </c>
      <c r="K6" s="8">
        <v>254</v>
      </c>
      <c r="L6" s="8">
        <v>382</v>
      </c>
      <c r="M6" s="8">
        <v>349</v>
      </c>
      <c r="N6" s="8">
        <v>339</v>
      </c>
      <c r="O6" s="8">
        <v>126</v>
      </c>
      <c r="P6" s="8">
        <v>232</v>
      </c>
      <c r="Q6" s="8">
        <v>266</v>
      </c>
      <c r="R6" s="8">
        <v>262</v>
      </c>
      <c r="S6" s="8">
        <v>301</v>
      </c>
    </row>
    <row r="7" spans="1:19" x14ac:dyDescent="0.2">
      <c r="A7" s="9">
        <v>0</v>
      </c>
      <c r="B7" s="8">
        <v>1994</v>
      </c>
      <c r="C7" s="8">
        <v>170</v>
      </c>
      <c r="D7" s="8">
        <v>23</v>
      </c>
      <c r="E7" s="8">
        <v>130</v>
      </c>
      <c r="F7" s="8">
        <v>91</v>
      </c>
      <c r="G7" s="8">
        <v>153</v>
      </c>
      <c r="H7" s="8">
        <v>202</v>
      </c>
      <c r="I7" s="8">
        <v>143</v>
      </c>
      <c r="J7" s="8">
        <v>215</v>
      </c>
      <c r="K7" s="8">
        <v>152</v>
      </c>
      <c r="L7" s="8">
        <v>224</v>
      </c>
      <c r="M7" s="8">
        <v>45</v>
      </c>
      <c r="N7" s="8">
        <v>59</v>
      </c>
      <c r="O7" s="8">
        <v>5</v>
      </c>
      <c r="P7" s="8">
        <v>66</v>
      </c>
      <c r="Q7" s="8">
        <v>59</v>
      </c>
      <c r="R7" s="8">
        <v>118</v>
      </c>
      <c r="S7" s="8">
        <v>139</v>
      </c>
    </row>
    <row r="8" spans="1:19" x14ac:dyDescent="0.2">
      <c r="A8" s="9">
        <v>1</v>
      </c>
      <c r="B8" s="8">
        <v>419</v>
      </c>
      <c r="C8" s="8">
        <v>38</v>
      </c>
      <c r="D8" s="8">
        <v>19</v>
      </c>
      <c r="E8" s="8">
        <v>20</v>
      </c>
      <c r="F8" s="8">
        <v>16</v>
      </c>
      <c r="G8" s="8">
        <v>19</v>
      </c>
      <c r="H8" s="8">
        <v>22</v>
      </c>
      <c r="I8" s="8">
        <v>20</v>
      </c>
      <c r="J8" s="8">
        <v>44</v>
      </c>
      <c r="K8" s="8">
        <v>30</v>
      </c>
      <c r="L8" s="8">
        <v>17</v>
      </c>
      <c r="M8" s="8">
        <v>38</v>
      </c>
      <c r="N8" s="8">
        <v>35</v>
      </c>
      <c r="O8" s="8">
        <v>11</v>
      </c>
      <c r="P8" s="8">
        <v>34</v>
      </c>
      <c r="Q8" s="8">
        <v>14</v>
      </c>
      <c r="R8" s="8">
        <v>14</v>
      </c>
      <c r="S8" s="8">
        <v>28</v>
      </c>
    </row>
    <row r="9" spans="1:19" x14ac:dyDescent="0.2">
      <c r="A9" s="9">
        <v>2</v>
      </c>
      <c r="B9" s="8">
        <v>525</v>
      </c>
      <c r="C9" s="8">
        <v>39</v>
      </c>
      <c r="D9" s="8">
        <v>11</v>
      </c>
      <c r="E9" s="8">
        <v>8</v>
      </c>
      <c r="F9" s="8">
        <v>28</v>
      </c>
      <c r="G9" s="8">
        <v>20</v>
      </c>
      <c r="H9" s="8">
        <v>19</v>
      </c>
      <c r="I9" s="8">
        <v>30</v>
      </c>
      <c r="J9" s="8">
        <v>34</v>
      </c>
      <c r="K9" s="8">
        <v>38</v>
      </c>
      <c r="L9" s="8">
        <v>41</v>
      </c>
      <c r="M9" s="8">
        <v>59</v>
      </c>
      <c r="N9" s="8">
        <v>36</v>
      </c>
      <c r="O9" s="8">
        <v>23</v>
      </c>
      <c r="P9" s="8">
        <v>27</v>
      </c>
      <c r="Q9" s="8">
        <v>54</v>
      </c>
      <c r="R9" s="8">
        <v>12</v>
      </c>
      <c r="S9" s="8">
        <v>46</v>
      </c>
    </row>
    <row r="10" spans="1:19" x14ac:dyDescent="0.2">
      <c r="A10" s="9">
        <v>3</v>
      </c>
      <c r="B10" s="8">
        <v>464</v>
      </c>
      <c r="C10" s="8">
        <v>19</v>
      </c>
      <c r="D10" s="8">
        <v>16</v>
      </c>
      <c r="E10" s="8">
        <v>9</v>
      </c>
      <c r="F10" s="8">
        <v>14</v>
      </c>
      <c r="G10" s="8">
        <v>9</v>
      </c>
      <c r="H10" s="8">
        <v>4</v>
      </c>
      <c r="I10" s="8">
        <v>6</v>
      </c>
      <c r="J10" s="8">
        <v>26</v>
      </c>
      <c r="K10" s="8">
        <v>21</v>
      </c>
      <c r="L10" s="8">
        <v>33</v>
      </c>
      <c r="M10" s="8">
        <v>80</v>
      </c>
      <c r="N10" s="8">
        <v>49</v>
      </c>
      <c r="O10" s="8">
        <v>17</v>
      </c>
      <c r="P10" s="8">
        <v>38</v>
      </c>
      <c r="Q10" s="8">
        <v>56</v>
      </c>
      <c r="R10" s="8">
        <v>35</v>
      </c>
      <c r="S10" s="8">
        <v>32</v>
      </c>
    </row>
    <row r="11" spans="1:19" x14ac:dyDescent="0.2">
      <c r="A11" s="9">
        <v>4</v>
      </c>
      <c r="B11" s="8">
        <v>354</v>
      </c>
      <c r="C11" s="8">
        <v>8</v>
      </c>
      <c r="D11" s="8">
        <v>11</v>
      </c>
      <c r="E11" s="8">
        <v>5</v>
      </c>
      <c r="F11" s="8">
        <v>3</v>
      </c>
      <c r="G11" s="8">
        <v>6</v>
      </c>
      <c r="H11" s="8">
        <v>2</v>
      </c>
      <c r="I11" s="8">
        <v>7</v>
      </c>
      <c r="J11" s="8">
        <v>32</v>
      </c>
      <c r="K11" s="8">
        <v>11</v>
      </c>
      <c r="L11" s="8">
        <v>34</v>
      </c>
      <c r="M11" s="8">
        <v>49</v>
      </c>
      <c r="N11" s="8">
        <v>58</v>
      </c>
      <c r="O11" s="8">
        <v>24</v>
      </c>
      <c r="P11" s="8">
        <v>17</v>
      </c>
      <c r="Q11" s="8">
        <v>29</v>
      </c>
      <c r="R11" s="8">
        <v>26</v>
      </c>
      <c r="S11" s="8">
        <v>32</v>
      </c>
    </row>
    <row r="12" spans="1:19" x14ac:dyDescent="0.2">
      <c r="A12" s="9">
        <v>5</v>
      </c>
      <c r="B12" s="8">
        <v>237</v>
      </c>
      <c r="C12" s="8">
        <v>3</v>
      </c>
      <c r="D12" s="8">
        <v>7</v>
      </c>
      <c r="E12" s="8">
        <v>1</v>
      </c>
      <c r="F12" s="8">
        <v>5</v>
      </c>
      <c r="G12" s="8">
        <v>1</v>
      </c>
      <c r="H12" s="8">
        <v>1</v>
      </c>
      <c r="I12" s="8">
        <v>3</v>
      </c>
      <c r="J12" s="8">
        <v>25</v>
      </c>
      <c r="K12" s="8">
        <v>2</v>
      </c>
      <c r="L12" s="8">
        <v>16</v>
      </c>
      <c r="M12" s="8">
        <v>32</v>
      </c>
      <c r="N12" s="8">
        <v>31</v>
      </c>
      <c r="O12" s="8">
        <v>28</v>
      </c>
      <c r="P12" s="8">
        <v>22</v>
      </c>
      <c r="Q12" s="8">
        <v>24</v>
      </c>
      <c r="R12" s="8">
        <v>22</v>
      </c>
      <c r="S12" s="8">
        <v>14</v>
      </c>
    </row>
    <row r="13" spans="1:19" x14ac:dyDescent="0.2">
      <c r="A13" s="9">
        <v>6</v>
      </c>
      <c r="B13" s="8">
        <v>159</v>
      </c>
      <c r="C13" s="8">
        <v>2</v>
      </c>
      <c r="D13" s="8">
        <v>2</v>
      </c>
      <c r="E13" s="8">
        <v>0</v>
      </c>
      <c r="F13" s="8">
        <v>1</v>
      </c>
      <c r="G13" s="8">
        <v>1</v>
      </c>
      <c r="H13" s="8">
        <v>0</v>
      </c>
      <c r="I13" s="8">
        <v>3</v>
      </c>
      <c r="J13" s="8">
        <v>22</v>
      </c>
      <c r="K13" s="8">
        <v>0</v>
      </c>
      <c r="L13" s="8">
        <v>13</v>
      </c>
      <c r="M13" s="8">
        <v>16</v>
      </c>
      <c r="N13" s="8">
        <v>31</v>
      </c>
      <c r="O13" s="8">
        <v>11</v>
      </c>
      <c r="P13" s="8">
        <v>18</v>
      </c>
      <c r="Q13" s="8">
        <v>19</v>
      </c>
      <c r="R13" s="8">
        <v>14</v>
      </c>
      <c r="S13" s="8">
        <v>6</v>
      </c>
    </row>
    <row r="14" spans="1:19" x14ac:dyDescent="0.2">
      <c r="A14" s="9">
        <v>7</v>
      </c>
      <c r="B14" s="8">
        <v>86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11</v>
      </c>
      <c r="K14" s="8">
        <v>0</v>
      </c>
      <c r="L14" s="8">
        <v>2</v>
      </c>
      <c r="M14" s="8">
        <v>19</v>
      </c>
      <c r="N14" s="8">
        <v>20</v>
      </c>
      <c r="O14" s="8">
        <v>5</v>
      </c>
      <c r="P14" s="8">
        <v>5</v>
      </c>
      <c r="Q14" s="8">
        <v>6</v>
      </c>
      <c r="R14" s="8">
        <v>14</v>
      </c>
      <c r="S14" s="8">
        <v>4</v>
      </c>
    </row>
    <row r="15" spans="1:19" x14ac:dyDescent="0.2">
      <c r="A15" s="9">
        <v>8</v>
      </c>
      <c r="B15" s="8">
        <v>33</v>
      </c>
      <c r="C15" s="8">
        <v>0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8</v>
      </c>
      <c r="K15" s="8">
        <v>0</v>
      </c>
      <c r="L15" s="8">
        <v>2</v>
      </c>
      <c r="M15" s="8">
        <v>7</v>
      </c>
      <c r="N15" s="8">
        <v>9</v>
      </c>
      <c r="O15" s="8">
        <v>1</v>
      </c>
      <c r="P15" s="8">
        <v>3</v>
      </c>
      <c r="Q15" s="8">
        <v>1</v>
      </c>
      <c r="R15" s="8">
        <v>1</v>
      </c>
      <c r="S15" s="8">
        <v>0</v>
      </c>
    </row>
    <row r="16" spans="1:19" x14ac:dyDescent="0.2">
      <c r="A16" s="9">
        <v>9</v>
      </c>
      <c r="B16" s="8">
        <v>16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3</v>
      </c>
      <c r="N16" s="8">
        <v>4</v>
      </c>
      <c r="O16" s="8">
        <v>1</v>
      </c>
      <c r="P16" s="8">
        <v>0</v>
      </c>
      <c r="Q16" s="8">
        <v>2</v>
      </c>
      <c r="R16" s="8">
        <v>5</v>
      </c>
      <c r="S16" s="8">
        <v>0</v>
      </c>
    </row>
    <row r="17" spans="1:19" x14ac:dyDescent="0.2">
      <c r="A17" s="9" t="s">
        <v>84</v>
      </c>
      <c r="B17" s="8">
        <v>16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1</v>
      </c>
      <c r="N17" s="8">
        <v>7</v>
      </c>
      <c r="O17" s="8">
        <v>0</v>
      </c>
      <c r="P17" s="8">
        <v>2</v>
      </c>
      <c r="Q17" s="8">
        <v>2</v>
      </c>
      <c r="R17" s="8">
        <v>1</v>
      </c>
      <c r="S17" s="8">
        <v>0</v>
      </c>
    </row>
    <row r="18" spans="1:19" x14ac:dyDescent="0.2">
      <c r="A18" s="9" t="s">
        <v>23</v>
      </c>
      <c r="B18" s="11">
        <v>1.8</v>
      </c>
      <c r="C18" s="11">
        <v>0.8</v>
      </c>
      <c r="D18" s="11">
        <v>2.1</v>
      </c>
      <c r="E18" s="11">
        <v>0.5</v>
      </c>
      <c r="F18" s="11">
        <v>1</v>
      </c>
      <c r="G18" s="11">
        <v>0.6</v>
      </c>
      <c r="H18" s="11">
        <v>0.3</v>
      </c>
      <c r="I18" s="11">
        <v>0.8</v>
      </c>
      <c r="J18" s="11">
        <v>1.8</v>
      </c>
      <c r="K18" s="11">
        <v>0.9</v>
      </c>
      <c r="L18" s="11">
        <v>1.4</v>
      </c>
      <c r="M18" s="11">
        <v>3.1</v>
      </c>
      <c r="N18" s="11">
        <v>3.4</v>
      </c>
      <c r="O18" s="11">
        <v>3.7</v>
      </c>
      <c r="P18" s="11">
        <v>2.4</v>
      </c>
      <c r="Q18" s="11">
        <v>2.7</v>
      </c>
      <c r="R18" s="11">
        <v>2.2999999999999998</v>
      </c>
      <c r="S18" s="11">
        <v>1.6</v>
      </c>
    </row>
    <row r="20" spans="1:19" x14ac:dyDescent="0.2">
      <c r="A20" s="9" t="s">
        <v>85</v>
      </c>
    </row>
    <row r="22" spans="1:19" x14ac:dyDescent="0.2">
      <c r="A22" s="9" t="s">
        <v>1</v>
      </c>
      <c r="B22" s="8">
        <v>4303</v>
      </c>
      <c r="C22" s="8">
        <v>279</v>
      </c>
      <c r="D22" s="8">
        <v>90</v>
      </c>
      <c r="E22" s="8">
        <v>173</v>
      </c>
      <c r="F22" s="8">
        <v>158</v>
      </c>
      <c r="G22" s="8">
        <v>209</v>
      </c>
      <c r="H22" s="8">
        <v>250</v>
      </c>
      <c r="I22" s="8">
        <v>212</v>
      </c>
      <c r="J22" s="8">
        <v>421</v>
      </c>
      <c r="K22" s="8">
        <v>254</v>
      </c>
      <c r="L22" s="8">
        <v>382</v>
      </c>
      <c r="M22" s="8">
        <v>349</v>
      </c>
      <c r="N22" s="8">
        <v>339</v>
      </c>
      <c r="O22" s="8">
        <v>126</v>
      </c>
      <c r="P22" s="8">
        <v>232</v>
      </c>
      <c r="Q22" s="8">
        <v>266</v>
      </c>
      <c r="R22" s="8">
        <v>262</v>
      </c>
      <c r="S22" s="8">
        <v>301</v>
      </c>
    </row>
    <row r="23" spans="1:19" x14ac:dyDescent="0.2">
      <c r="A23" s="9">
        <v>0</v>
      </c>
      <c r="B23" s="8">
        <v>3009</v>
      </c>
      <c r="C23" s="8">
        <v>212</v>
      </c>
      <c r="D23" s="8">
        <v>55</v>
      </c>
      <c r="E23" s="8">
        <v>148</v>
      </c>
      <c r="F23" s="8">
        <v>126</v>
      </c>
      <c r="G23" s="8">
        <v>187</v>
      </c>
      <c r="H23" s="8">
        <v>217</v>
      </c>
      <c r="I23" s="8">
        <v>165</v>
      </c>
      <c r="J23" s="8">
        <v>303</v>
      </c>
      <c r="K23" s="8">
        <v>228</v>
      </c>
      <c r="L23" s="8">
        <v>301</v>
      </c>
      <c r="M23" s="8">
        <v>167</v>
      </c>
      <c r="N23" s="8">
        <v>171</v>
      </c>
      <c r="O23" s="8">
        <v>71</v>
      </c>
      <c r="P23" s="8">
        <v>117</v>
      </c>
      <c r="Q23" s="8">
        <v>150</v>
      </c>
      <c r="R23" s="8">
        <v>190</v>
      </c>
      <c r="S23" s="8">
        <v>201</v>
      </c>
    </row>
    <row r="24" spans="1:19" x14ac:dyDescent="0.2">
      <c r="A24" s="9">
        <v>1</v>
      </c>
      <c r="B24" s="8">
        <v>890</v>
      </c>
      <c r="C24" s="8">
        <v>51</v>
      </c>
      <c r="D24" s="8">
        <v>26</v>
      </c>
      <c r="E24" s="8">
        <v>20</v>
      </c>
      <c r="F24" s="8">
        <v>24</v>
      </c>
      <c r="G24" s="8">
        <v>16</v>
      </c>
      <c r="H24" s="8">
        <v>25</v>
      </c>
      <c r="I24" s="8">
        <v>34</v>
      </c>
      <c r="J24" s="8">
        <v>90</v>
      </c>
      <c r="K24" s="8">
        <v>23</v>
      </c>
      <c r="L24" s="8">
        <v>54</v>
      </c>
      <c r="M24" s="8">
        <v>135</v>
      </c>
      <c r="N24" s="8">
        <v>109</v>
      </c>
      <c r="O24" s="8">
        <v>39</v>
      </c>
      <c r="P24" s="8">
        <v>75</v>
      </c>
      <c r="Q24" s="8">
        <v>53</v>
      </c>
      <c r="R24" s="8">
        <v>48</v>
      </c>
      <c r="S24" s="8">
        <v>68</v>
      </c>
    </row>
    <row r="25" spans="1:19" x14ac:dyDescent="0.2">
      <c r="A25" s="9">
        <v>2</v>
      </c>
      <c r="B25" s="8">
        <v>342</v>
      </c>
      <c r="C25" s="8">
        <v>14</v>
      </c>
      <c r="D25" s="8">
        <v>8</v>
      </c>
      <c r="E25" s="8">
        <v>5</v>
      </c>
      <c r="F25" s="8">
        <v>7</v>
      </c>
      <c r="G25" s="8">
        <v>6</v>
      </c>
      <c r="H25" s="8">
        <v>8</v>
      </c>
      <c r="I25" s="8">
        <v>13</v>
      </c>
      <c r="J25" s="8">
        <v>26</v>
      </c>
      <c r="K25" s="8">
        <v>1</v>
      </c>
      <c r="L25" s="8">
        <v>25</v>
      </c>
      <c r="M25" s="8">
        <v>35</v>
      </c>
      <c r="N25" s="8">
        <v>43</v>
      </c>
      <c r="O25" s="8">
        <v>16</v>
      </c>
      <c r="P25" s="8">
        <v>33</v>
      </c>
      <c r="Q25" s="8">
        <v>56</v>
      </c>
      <c r="R25" s="8">
        <v>18</v>
      </c>
      <c r="S25" s="8">
        <v>28</v>
      </c>
    </row>
    <row r="26" spans="1:19" x14ac:dyDescent="0.2">
      <c r="A26" s="9">
        <v>3</v>
      </c>
      <c r="B26" s="8">
        <v>55</v>
      </c>
      <c r="C26" s="8">
        <v>2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1</v>
      </c>
      <c r="K26" s="8">
        <v>2</v>
      </c>
      <c r="L26" s="8">
        <v>2</v>
      </c>
      <c r="M26" s="8">
        <v>11</v>
      </c>
      <c r="N26" s="8">
        <v>13</v>
      </c>
      <c r="O26" s="8">
        <v>0</v>
      </c>
      <c r="P26" s="8">
        <v>7</v>
      </c>
      <c r="Q26" s="8">
        <v>6</v>
      </c>
      <c r="R26" s="8">
        <v>5</v>
      </c>
      <c r="S26" s="8">
        <v>4</v>
      </c>
    </row>
    <row r="27" spans="1:19" x14ac:dyDescent="0.2">
      <c r="A27" s="9">
        <v>4</v>
      </c>
      <c r="B27" s="8">
        <v>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1</v>
      </c>
      <c r="N27" s="8">
        <v>3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</row>
    <row r="29" spans="1:19" x14ac:dyDescent="0.2">
      <c r="A29" s="9" t="s">
        <v>87</v>
      </c>
    </row>
    <row r="31" spans="1:19" x14ac:dyDescent="0.2">
      <c r="A31" s="9" t="s">
        <v>1</v>
      </c>
      <c r="B31" s="8">
        <v>4303</v>
      </c>
      <c r="C31" s="8">
        <v>279</v>
      </c>
      <c r="D31" s="8">
        <v>90</v>
      </c>
      <c r="E31" s="8">
        <v>173</v>
      </c>
      <c r="F31" s="8">
        <v>158</v>
      </c>
      <c r="G31" s="8">
        <v>209</v>
      </c>
      <c r="H31" s="8">
        <v>250</v>
      </c>
      <c r="I31" s="8">
        <v>212</v>
      </c>
      <c r="J31" s="8">
        <v>421</v>
      </c>
      <c r="K31" s="8">
        <v>254</v>
      </c>
      <c r="L31" s="8">
        <v>382</v>
      </c>
      <c r="M31" s="8">
        <v>349</v>
      </c>
      <c r="N31" s="8">
        <v>339</v>
      </c>
      <c r="O31" s="8">
        <v>126</v>
      </c>
      <c r="P31" s="8">
        <v>232</v>
      </c>
      <c r="Q31" s="8">
        <v>266</v>
      </c>
      <c r="R31" s="8">
        <v>262</v>
      </c>
      <c r="S31" s="8">
        <v>301</v>
      </c>
    </row>
    <row r="32" spans="1:19" x14ac:dyDescent="0.2">
      <c r="A32" s="9">
        <v>0</v>
      </c>
      <c r="B32" s="8">
        <v>4227</v>
      </c>
      <c r="C32" s="8">
        <v>276</v>
      </c>
      <c r="D32" s="8">
        <v>88</v>
      </c>
      <c r="E32" s="8">
        <v>171</v>
      </c>
      <c r="F32" s="8">
        <v>152</v>
      </c>
      <c r="G32" s="8">
        <v>207</v>
      </c>
      <c r="H32" s="8">
        <v>248</v>
      </c>
      <c r="I32" s="8">
        <v>210</v>
      </c>
      <c r="J32" s="8">
        <v>417</v>
      </c>
      <c r="K32" s="8">
        <v>253</v>
      </c>
      <c r="L32" s="8">
        <v>377</v>
      </c>
      <c r="M32" s="8">
        <v>338</v>
      </c>
      <c r="N32" s="8">
        <v>330</v>
      </c>
      <c r="O32" s="8">
        <v>120</v>
      </c>
      <c r="P32" s="8">
        <v>222</v>
      </c>
      <c r="Q32" s="8">
        <v>262</v>
      </c>
      <c r="R32" s="8">
        <v>259</v>
      </c>
      <c r="S32" s="8">
        <v>297</v>
      </c>
    </row>
    <row r="33" spans="1:19" x14ac:dyDescent="0.2">
      <c r="A33" s="9">
        <v>1</v>
      </c>
      <c r="B33" s="8">
        <v>76</v>
      </c>
      <c r="C33" s="8">
        <v>3</v>
      </c>
      <c r="D33" s="8">
        <v>2</v>
      </c>
      <c r="E33" s="8">
        <v>2</v>
      </c>
      <c r="F33" s="8">
        <v>6</v>
      </c>
      <c r="G33" s="8">
        <v>2</v>
      </c>
      <c r="H33" s="8">
        <v>2</v>
      </c>
      <c r="I33" s="8">
        <v>2</v>
      </c>
      <c r="J33" s="8">
        <v>4</v>
      </c>
      <c r="K33" s="8">
        <v>1</v>
      </c>
      <c r="L33" s="8">
        <v>5</v>
      </c>
      <c r="M33" s="8">
        <v>11</v>
      </c>
      <c r="N33" s="8">
        <v>9</v>
      </c>
      <c r="O33" s="8">
        <v>6</v>
      </c>
      <c r="P33" s="8">
        <v>10</v>
      </c>
      <c r="Q33" s="8">
        <v>4</v>
      </c>
      <c r="R33" s="8">
        <v>3</v>
      </c>
      <c r="S33" s="8">
        <v>4</v>
      </c>
    </row>
    <row r="35" spans="1:19" x14ac:dyDescent="0.2">
      <c r="A35" s="9" t="s">
        <v>88</v>
      </c>
    </row>
    <row r="37" spans="1:19" x14ac:dyDescent="0.2">
      <c r="A37" s="9" t="s">
        <v>1</v>
      </c>
      <c r="B37" s="8">
        <v>4303</v>
      </c>
      <c r="C37" s="8">
        <v>279</v>
      </c>
      <c r="D37" s="8">
        <v>90</v>
      </c>
      <c r="E37" s="8">
        <v>173</v>
      </c>
      <c r="F37" s="8">
        <v>158</v>
      </c>
      <c r="G37" s="8">
        <v>209</v>
      </c>
      <c r="H37" s="8">
        <v>250</v>
      </c>
      <c r="I37" s="8">
        <v>212</v>
      </c>
      <c r="J37" s="8">
        <v>421</v>
      </c>
      <c r="K37" s="8">
        <v>254</v>
      </c>
      <c r="L37" s="8">
        <v>382</v>
      </c>
      <c r="M37" s="8">
        <v>349</v>
      </c>
      <c r="N37" s="8">
        <v>339</v>
      </c>
      <c r="O37" s="8">
        <v>126</v>
      </c>
      <c r="P37" s="8">
        <v>232</v>
      </c>
      <c r="Q37" s="8">
        <v>266</v>
      </c>
      <c r="R37" s="8">
        <v>262</v>
      </c>
      <c r="S37" s="8">
        <v>301</v>
      </c>
    </row>
    <row r="38" spans="1:19" x14ac:dyDescent="0.2">
      <c r="A38" s="9">
        <v>0</v>
      </c>
      <c r="B38" s="8">
        <v>2379</v>
      </c>
      <c r="C38" s="8">
        <v>202</v>
      </c>
      <c r="D38" s="8">
        <v>25</v>
      </c>
      <c r="E38" s="8">
        <v>145</v>
      </c>
      <c r="F38" s="8">
        <v>100</v>
      </c>
      <c r="G38" s="8">
        <v>153</v>
      </c>
      <c r="H38" s="8">
        <v>230</v>
      </c>
      <c r="I38" s="8">
        <v>166</v>
      </c>
      <c r="J38" s="8">
        <v>252</v>
      </c>
      <c r="K38" s="8">
        <v>165</v>
      </c>
      <c r="L38" s="8">
        <v>239</v>
      </c>
      <c r="M38" s="8">
        <v>84</v>
      </c>
      <c r="N38" s="8">
        <v>80</v>
      </c>
      <c r="O38" s="8">
        <v>5</v>
      </c>
      <c r="P38" s="8">
        <v>113</v>
      </c>
      <c r="Q38" s="8">
        <v>85</v>
      </c>
      <c r="R38" s="8">
        <v>125</v>
      </c>
      <c r="S38" s="8">
        <v>210</v>
      </c>
    </row>
    <row r="39" spans="1:19" x14ac:dyDescent="0.2">
      <c r="A39" s="9">
        <v>1</v>
      </c>
      <c r="B39" s="8">
        <v>431</v>
      </c>
      <c r="C39" s="8">
        <v>36</v>
      </c>
      <c r="D39" s="8">
        <v>26</v>
      </c>
      <c r="E39" s="8">
        <v>19</v>
      </c>
      <c r="F39" s="8">
        <v>22</v>
      </c>
      <c r="G39" s="8">
        <v>31</v>
      </c>
      <c r="H39" s="8">
        <v>10</v>
      </c>
      <c r="I39" s="8">
        <v>20</v>
      </c>
      <c r="J39" s="8">
        <v>26</v>
      </c>
      <c r="K39" s="8">
        <v>26</v>
      </c>
      <c r="L39" s="8">
        <v>16</v>
      </c>
      <c r="M39" s="8">
        <v>59</v>
      </c>
      <c r="N39" s="8">
        <v>35</v>
      </c>
      <c r="O39" s="8">
        <v>16</v>
      </c>
      <c r="P39" s="8">
        <v>19</v>
      </c>
      <c r="Q39" s="8">
        <v>41</v>
      </c>
      <c r="R39" s="8">
        <v>8</v>
      </c>
      <c r="S39" s="8">
        <v>21</v>
      </c>
    </row>
    <row r="40" spans="1:19" x14ac:dyDescent="0.2">
      <c r="A40" s="9">
        <v>2</v>
      </c>
      <c r="B40" s="8">
        <v>537</v>
      </c>
      <c r="C40" s="8">
        <v>27</v>
      </c>
      <c r="D40" s="8">
        <v>16</v>
      </c>
      <c r="E40" s="8">
        <v>5</v>
      </c>
      <c r="F40" s="8">
        <v>27</v>
      </c>
      <c r="G40" s="8">
        <v>19</v>
      </c>
      <c r="H40" s="8">
        <v>8</v>
      </c>
      <c r="I40" s="8">
        <v>16</v>
      </c>
      <c r="J40" s="8">
        <v>34</v>
      </c>
      <c r="K40" s="8">
        <v>38</v>
      </c>
      <c r="L40" s="8">
        <v>55</v>
      </c>
      <c r="M40" s="8">
        <v>67</v>
      </c>
      <c r="N40" s="8">
        <v>60</v>
      </c>
      <c r="O40" s="8">
        <v>39</v>
      </c>
      <c r="P40" s="8">
        <v>24</v>
      </c>
      <c r="Q40" s="8">
        <v>47</v>
      </c>
      <c r="R40" s="8">
        <v>28</v>
      </c>
      <c r="S40" s="8">
        <v>27</v>
      </c>
    </row>
    <row r="41" spans="1:19" x14ac:dyDescent="0.2">
      <c r="A41" s="9">
        <v>3</v>
      </c>
      <c r="B41" s="8">
        <v>382</v>
      </c>
      <c r="C41" s="8">
        <v>8</v>
      </c>
      <c r="D41" s="8">
        <v>15</v>
      </c>
      <c r="E41" s="8">
        <v>2</v>
      </c>
      <c r="F41" s="8">
        <v>6</v>
      </c>
      <c r="G41" s="8">
        <v>3</v>
      </c>
      <c r="H41" s="8">
        <v>1</v>
      </c>
      <c r="I41" s="8">
        <v>4</v>
      </c>
      <c r="J41" s="8">
        <v>30</v>
      </c>
      <c r="K41" s="8">
        <v>18</v>
      </c>
      <c r="L41" s="8">
        <v>32</v>
      </c>
      <c r="M41" s="8">
        <v>67</v>
      </c>
      <c r="N41" s="8">
        <v>46</v>
      </c>
      <c r="O41" s="8">
        <v>14</v>
      </c>
      <c r="P41" s="8">
        <v>28</v>
      </c>
      <c r="Q41" s="8">
        <v>46</v>
      </c>
      <c r="R41" s="8">
        <v>43</v>
      </c>
      <c r="S41" s="8">
        <v>19</v>
      </c>
    </row>
    <row r="42" spans="1:19" x14ac:dyDescent="0.2">
      <c r="A42" s="9">
        <v>4</v>
      </c>
      <c r="B42" s="8">
        <v>269</v>
      </c>
      <c r="C42" s="8">
        <v>5</v>
      </c>
      <c r="D42" s="8">
        <v>5</v>
      </c>
      <c r="E42" s="8">
        <v>2</v>
      </c>
      <c r="F42" s="8">
        <v>2</v>
      </c>
      <c r="G42" s="8">
        <v>3</v>
      </c>
      <c r="H42" s="8">
        <v>1</v>
      </c>
      <c r="I42" s="8">
        <v>3</v>
      </c>
      <c r="J42" s="8">
        <v>29</v>
      </c>
      <c r="K42" s="8">
        <v>7</v>
      </c>
      <c r="L42" s="8">
        <v>23</v>
      </c>
      <c r="M42" s="8">
        <v>29</v>
      </c>
      <c r="N42" s="8">
        <v>52</v>
      </c>
      <c r="O42" s="8">
        <v>21</v>
      </c>
      <c r="P42" s="8">
        <v>24</v>
      </c>
      <c r="Q42" s="8">
        <v>26</v>
      </c>
      <c r="R42" s="8">
        <v>23</v>
      </c>
      <c r="S42" s="8">
        <v>14</v>
      </c>
    </row>
    <row r="43" spans="1:19" x14ac:dyDescent="0.2">
      <c r="A43" s="9">
        <v>5</v>
      </c>
      <c r="B43" s="8">
        <v>164</v>
      </c>
      <c r="C43" s="8">
        <v>1</v>
      </c>
      <c r="D43" s="8">
        <v>2</v>
      </c>
      <c r="E43" s="8">
        <v>0</v>
      </c>
      <c r="F43" s="8">
        <v>1</v>
      </c>
      <c r="G43" s="8">
        <v>0</v>
      </c>
      <c r="H43" s="8">
        <v>0</v>
      </c>
      <c r="I43" s="8">
        <v>2</v>
      </c>
      <c r="J43" s="8">
        <v>25</v>
      </c>
      <c r="K43" s="8">
        <v>0</v>
      </c>
      <c r="L43" s="8">
        <v>11</v>
      </c>
      <c r="M43" s="8">
        <v>24</v>
      </c>
      <c r="N43" s="8">
        <v>30</v>
      </c>
      <c r="O43" s="8">
        <v>24</v>
      </c>
      <c r="P43" s="8">
        <v>15</v>
      </c>
      <c r="Q43" s="8">
        <v>9</v>
      </c>
      <c r="R43" s="8">
        <v>15</v>
      </c>
      <c r="S43" s="8">
        <v>5</v>
      </c>
    </row>
    <row r="44" spans="1:19" x14ac:dyDescent="0.2">
      <c r="A44" s="9" t="s">
        <v>86</v>
      </c>
      <c r="B44" s="8">
        <v>141</v>
      </c>
      <c r="C44" s="8">
        <v>0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1</v>
      </c>
      <c r="J44" s="8">
        <v>25</v>
      </c>
      <c r="K44" s="8">
        <v>0</v>
      </c>
      <c r="L44" s="8">
        <v>6</v>
      </c>
      <c r="M44" s="8">
        <v>19</v>
      </c>
      <c r="N44" s="8">
        <v>36</v>
      </c>
      <c r="O44" s="8">
        <v>7</v>
      </c>
      <c r="P44" s="8">
        <v>9</v>
      </c>
      <c r="Q44" s="8">
        <v>12</v>
      </c>
      <c r="R44" s="8">
        <v>20</v>
      </c>
      <c r="S44" s="8">
        <v>5</v>
      </c>
    </row>
    <row r="45" spans="1:19" x14ac:dyDescent="0.2">
      <c r="A45" s="9" t="s">
        <v>23</v>
      </c>
      <c r="B45" s="11">
        <v>1.3</v>
      </c>
      <c r="C45" s="11">
        <v>0.5</v>
      </c>
      <c r="D45" s="11">
        <v>1.6</v>
      </c>
      <c r="E45" s="11">
        <v>0.2</v>
      </c>
      <c r="F45" s="11">
        <v>0.7</v>
      </c>
      <c r="G45" s="11">
        <v>0.4</v>
      </c>
      <c r="H45" s="11">
        <v>0.1</v>
      </c>
      <c r="I45" s="11">
        <v>0.4</v>
      </c>
      <c r="J45" s="11">
        <v>1.4</v>
      </c>
      <c r="K45" s="11">
        <v>0.7</v>
      </c>
      <c r="L45" s="11">
        <v>1.1000000000000001</v>
      </c>
      <c r="M45" s="11">
        <v>2.2000000000000002</v>
      </c>
      <c r="N45" s="11">
        <v>2.7</v>
      </c>
      <c r="O45" s="11">
        <v>3.1</v>
      </c>
      <c r="P45" s="11">
        <v>1.7</v>
      </c>
      <c r="Q45" s="11">
        <v>1.9</v>
      </c>
      <c r="R45" s="11">
        <v>1.9</v>
      </c>
      <c r="S45" s="11">
        <v>0.8</v>
      </c>
    </row>
    <row r="46" spans="1:19" x14ac:dyDescent="0.2">
      <c r="A46" s="12" t="s">
        <v>24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6B8D-99DF-4929-8449-A9CD7B673CEC}">
  <dimension ref="A1:S34"/>
  <sheetViews>
    <sheetView view="pageBreakPreview" topLeftCell="A3" zoomScale="125" zoomScaleNormal="100" zoomScaleSheetLayoutView="125" workbookViewId="0">
      <selection activeCell="L28" sqref="L28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195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200</v>
      </c>
      <c r="B4" s="8">
        <v>4303</v>
      </c>
      <c r="C4" s="8">
        <v>279</v>
      </c>
      <c r="D4" s="8">
        <v>90</v>
      </c>
      <c r="E4" s="8">
        <v>173</v>
      </c>
      <c r="F4" s="8">
        <v>158</v>
      </c>
      <c r="G4" s="8">
        <v>209</v>
      </c>
      <c r="H4" s="8">
        <v>250</v>
      </c>
      <c r="I4" s="8">
        <v>212</v>
      </c>
      <c r="J4" s="8">
        <v>421</v>
      </c>
      <c r="K4" s="8">
        <v>254</v>
      </c>
      <c r="L4" s="8">
        <v>382</v>
      </c>
      <c r="M4" s="8">
        <v>349</v>
      </c>
      <c r="N4" s="8">
        <v>339</v>
      </c>
      <c r="O4" s="8">
        <v>126</v>
      </c>
      <c r="P4" s="8">
        <v>232</v>
      </c>
      <c r="Q4" s="8">
        <v>266</v>
      </c>
      <c r="R4" s="8">
        <v>262</v>
      </c>
      <c r="S4" s="8">
        <v>301</v>
      </c>
    </row>
    <row r="5" spans="1:19" x14ac:dyDescent="0.2">
      <c r="A5" s="9" t="s">
        <v>89</v>
      </c>
      <c r="B5" s="8">
        <v>4296</v>
      </c>
      <c r="C5" s="8">
        <v>279</v>
      </c>
      <c r="D5" s="8">
        <v>90</v>
      </c>
      <c r="E5" s="8">
        <v>172</v>
      </c>
      <c r="F5" s="8">
        <v>158</v>
      </c>
      <c r="G5" s="8">
        <v>209</v>
      </c>
      <c r="H5" s="8">
        <v>250</v>
      </c>
      <c r="I5" s="8">
        <v>211</v>
      </c>
      <c r="J5" s="8">
        <v>419</v>
      </c>
      <c r="K5" s="8">
        <v>253</v>
      </c>
      <c r="L5" s="8">
        <v>382</v>
      </c>
      <c r="M5" s="8">
        <v>349</v>
      </c>
      <c r="N5" s="8">
        <v>338</v>
      </c>
      <c r="O5" s="8">
        <v>126</v>
      </c>
      <c r="P5" s="8">
        <v>232</v>
      </c>
      <c r="Q5" s="8">
        <v>265</v>
      </c>
      <c r="R5" s="8">
        <v>262</v>
      </c>
      <c r="S5" s="8">
        <v>301</v>
      </c>
    </row>
    <row r="6" spans="1:19" x14ac:dyDescent="0.2">
      <c r="A6" s="9" t="s">
        <v>90</v>
      </c>
      <c r="B6" s="8">
        <v>29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17</v>
      </c>
      <c r="K6" s="8">
        <v>5</v>
      </c>
      <c r="L6" s="8">
        <v>2</v>
      </c>
      <c r="M6" s="8">
        <v>1</v>
      </c>
      <c r="N6" s="8">
        <v>0</v>
      </c>
      <c r="O6" s="8">
        <v>0</v>
      </c>
      <c r="P6" s="8">
        <v>0</v>
      </c>
      <c r="Q6" s="8">
        <v>1</v>
      </c>
      <c r="R6" s="8">
        <v>0</v>
      </c>
      <c r="S6" s="8">
        <v>0</v>
      </c>
    </row>
    <row r="7" spans="1:19" x14ac:dyDescent="0.2">
      <c r="A7" s="9" t="s">
        <v>91</v>
      </c>
      <c r="B7" s="8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3</v>
      </c>
      <c r="J7" s="8">
        <v>9</v>
      </c>
      <c r="K7" s="8">
        <v>3</v>
      </c>
      <c r="L7" s="8">
        <v>2</v>
      </c>
      <c r="M7" s="8">
        <v>0</v>
      </c>
      <c r="N7" s="8">
        <v>0</v>
      </c>
      <c r="O7" s="8">
        <v>0</v>
      </c>
      <c r="P7" s="8">
        <v>0</v>
      </c>
      <c r="Q7" s="8">
        <v>1</v>
      </c>
      <c r="R7" s="8">
        <v>0</v>
      </c>
      <c r="S7" s="8">
        <v>0</v>
      </c>
    </row>
    <row r="8" spans="1:19" x14ac:dyDescent="0.2">
      <c r="A8" s="9" t="s">
        <v>92</v>
      </c>
      <c r="B8" s="8">
        <v>2048</v>
      </c>
      <c r="C8" s="8">
        <v>139</v>
      </c>
      <c r="D8" s="8">
        <v>47</v>
      </c>
      <c r="E8" s="8">
        <v>86</v>
      </c>
      <c r="F8" s="8">
        <v>89</v>
      </c>
      <c r="G8" s="8">
        <v>96</v>
      </c>
      <c r="H8" s="8">
        <v>101</v>
      </c>
      <c r="I8" s="8">
        <v>45</v>
      </c>
      <c r="J8" s="8">
        <v>124</v>
      </c>
      <c r="K8" s="8">
        <v>92</v>
      </c>
      <c r="L8" s="8">
        <v>36</v>
      </c>
      <c r="M8" s="8">
        <v>155</v>
      </c>
      <c r="N8" s="8">
        <v>225</v>
      </c>
      <c r="O8" s="8">
        <v>89</v>
      </c>
      <c r="P8" s="8">
        <v>195</v>
      </c>
      <c r="Q8" s="8">
        <v>199</v>
      </c>
      <c r="R8" s="8">
        <v>193</v>
      </c>
      <c r="S8" s="8">
        <v>137</v>
      </c>
    </row>
    <row r="9" spans="1:19" x14ac:dyDescent="0.2">
      <c r="A9" s="9" t="s">
        <v>93</v>
      </c>
      <c r="B9" s="8">
        <v>58</v>
      </c>
      <c r="C9" s="8">
        <v>24</v>
      </c>
      <c r="D9" s="8">
        <v>1</v>
      </c>
      <c r="E9" s="8">
        <v>3</v>
      </c>
      <c r="F9" s="8">
        <v>0</v>
      </c>
      <c r="G9" s="8">
        <v>6</v>
      </c>
      <c r="H9" s="8">
        <v>2</v>
      </c>
      <c r="I9" s="8">
        <v>0</v>
      </c>
      <c r="J9" s="8">
        <v>5</v>
      </c>
      <c r="K9" s="8">
        <v>0</v>
      </c>
      <c r="L9" s="8">
        <v>0</v>
      </c>
      <c r="M9" s="8">
        <v>1</v>
      </c>
      <c r="N9" s="8">
        <v>10</v>
      </c>
      <c r="O9" s="8">
        <v>0</v>
      </c>
      <c r="P9" s="8">
        <v>2</v>
      </c>
      <c r="Q9" s="8">
        <v>2</v>
      </c>
      <c r="R9" s="8">
        <v>0</v>
      </c>
      <c r="S9" s="8">
        <v>2</v>
      </c>
    </row>
    <row r="10" spans="1:19" x14ac:dyDescent="0.2">
      <c r="A10" s="9" t="s">
        <v>94</v>
      </c>
      <c r="B10" s="8">
        <v>134</v>
      </c>
      <c r="C10" s="8">
        <v>8</v>
      </c>
      <c r="D10" s="8">
        <v>2</v>
      </c>
      <c r="E10" s="8">
        <v>3</v>
      </c>
      <c r="F10" s="8">
        <v>3</v>
      </c>
      <c r="G10" s="8">
        <v>2</v>
      </c>
      <c r="H10" s="8">
        <v>3</v>
      </c>
      <c r="I10" s="8">
        <v>0</v>
      </c>
      <c r="J10" s="8">
        <v>24</v>
      </c>
      <c r="K10" s="8">
        <v>6</v>
      </c>
      <c r="L10" s="8">
        <v>2</v>
      </c>
      <c r="M10" s="8">
        <v>26</v>
      </c>
      <c r="N10" s="8">
        <v>4</v>
      </c>
      <c r="O10" s="8">
        <v>10</v>
      </c>
      <c r="P10" s="8">
        <v>8</v>
      </c>
      <c r="Q10" s="8">
        <v>11</v>
      </c>
      <c r="R10" s="8">
        <v>1</v>
      </c>
      <c r="S10" s="8">
        <v>21</v>
      </c>
    </row>
    <row r="11" spans="1:19" x14ac:dyDescent="0.2">
      <c r="A11" s="9" t="s">
        <v>95</v>
      </c>
      <c r="B11" s="8">
        <v>64</v>
      </c>
      <c r="C11" s="8">
        <v>6</v>
      </c>
      <c r="D11" s="8">
        <v>2</v>
      </c>
      <c r="E11" s="8">
        <v>3</v>
      </c>
      <c r="F11" s="8">
        <v>1</v>
      </c>
      <c r="G11" s="8">
        <v>2</v>
      </c>
      <c r="H11" s="8">
        <v>3</v>
      </c>
      <c r="I11" s="8">
        <v>3</v>
      </c>
      <c r="J11" s="8">
        <v>19</v>
      </c>
      <c r="K11" s="8">
        <v>11</v>
      </c>
      <c r="L11" s="8">
        <v>2</v>
      </c>
      <c r="M11" s="8">
        <v>4</v>
      </c>
      <c r="N11" s="8">
        <v>3</v>
      </c>
      <c r="O11" s="8">
        <v>0</v>
      </c>
      <c r="P11" s="8">
        <v>1</v>
      </c>
      <c r="Q11" s="8">
        <v>2</v>
      </c>
      <c r="R11" s="8">
        <v>2</v>
      </c>
      <c r="S11" s="8">
        <v>0</v>
      </c>
    </row>
    <row r="12" spans="1:19" x14ac:dyDescent="0.2">
      <c r="A12" s="9" t="s">
        <v>96</v>
      </c>
      <c r="B12" s="8">
        <v>27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3</v>
      </c>
      <c r="J12" s="8">
        <v>18</v>
      </c>
      <c r="K12" s="8">
        <v>3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2</v>
      </c>
    </row>
    <row r="13" spans="1:19" x14ac:dyDescent="0.2">
      <c r="A13" s="9" t="s">
        <v>97</v>
      </c>
      <c r="B13" s="8">
        <v>28</v>
      </c>
      <c r="C13" s="8">
        <v>1</v>
      </c>
      <c r="D13" s="8">
        <v>0</v>
      </c>
      <c r="E13" s="8">
        <v>1</v>
      </c>
      <c r="F13" s="8">
        <v>0</v>
      </c>
      <c r="G13" s="8">
        <v>0</v>
      </c>
      <c r="H13" s="8">
        <v>1</v>
      </c>
      <c r="I13" s="8">
        <v>2</v>
      </c>
      <c r="J13" s="8">
        <v>10</v>
      </c>
      <c r="K13" s="8">
        <v>5</v>
      </c>
      <c r="L13" s="8">
        <v>2</v>
      </c>
      <c r="M13" s="8">
        <v>1</v>
      </c>
      <c r="N13" s="8">
        <v>1</v>
      </c>
      <c r="O13" s="8">
        <v>0</v>
      </c>
      <c r="P13" s="8">
        <v>0</v>
      </c>
      <c r="Q13" s="8">
        <v>2</v>
      </c>
      <c r="R13" s="8">
        <v>2</v>
      </c>
      <c r="S13" s="8">
        <v>0</v>
      </c>
    </row>
    <row r="14" spans="1:19" x14ac:dyDescent="0.2">
      <c r="A14" s="9" t="s">
        <v>98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x14ac:dyDescent="0.2">
      <c r="A15" s="9" t="s">
        <v>99</v>
      </c>
      <c r="B15" s="8">
        <v>90</v>
      </c>
      <c r="C15" s="8">
        <v>11</v>
      </c>
      <c r="D15" s="8">
        <v>0</v>
      </c>
      <c r="E15" s="8">
        <v>5</v>
      </c>
      <c r="F15" s="8">
        <v>3</v>
      </c>
      <c r="G15" s="8">
        <v>2</v>
      </c>
      <c r="H15" s="8">
        <v>5</v>
      </c>
      <c r="I15" s="8">
        <v>5</v>
      </c>
      <c r="J15" s="8">
        <v>17</v>
      </c>
      <c r="K15" s="8">
        <v>13</v>
      </c>
      <c r="L15" s="8">
        <v>8</v>
      </c>
      <c r="M15" s="8">
        <v>9</v>
      </c>
      <c r="N15" s="8">
        <v>3</v>
      </c>
      <c r="O15" s="8">
        <v>1</v>
      </c>
      <c r="P15" s="8">
        <v>1</v>
      </c>
      <c r="Q15" s="8">
        <v>3</v>
      </c>
      <c r="R15" s="8">
        <v>2</v>
      </c>
      <c r="S15" s="8">
        <v>2</v>
      </c>
    </row>
    <row r="16" spans="1:19" x14ac:dyDescent="0.2">
      <c r="A16" s="9" t="s">
        <v>100</v>
      </c>
      <c r="B16" s="8">
        <v>788</v>
      </c>
      <c r="C16" s="8">
        <v>39</v>
      </c>
      <c r="D16" s="8">
        <v>14</v>
      </c>
      <c r="E16" s="8">
        <v>29</v>
      </c>
      <c r="F16" s="8">
        <v>50</v>
      </c>
      <c r="G16" s="8">
        <v>33</v>
      </c>
      <c r="H16" s="8">
        <v>33</v>
      </c>
      <c r="I16" s="8">
        <v>24</v>
      </c>
      <c r="J16" s="8">
        <v>91</v>
      </c>
      <c r="K16" s="8">
        <v>78</v>
      </c>
      <c r="L16" s="8">
        <v>78</v>
      </c>
      <c r="M16" s="8">
        <v>50</v>
      </c>
      <c r="N16" s="8">
        <v>72</v>
      </c>
      <c r="O16" s="8">
        <v>3</v>
      </c>
      <c r="P16" s="8">
        <v>15</v>
      </c>
      <c r="Q16" s="8">
        <v>72</v>
      </c>
      <c r="R16" s="8">
        <v>81</v>
      </c>
      <c r="S16" s="8">
        <v>26</v>
      </c>
    </row>
    <row r="17" spans="1:19" x14ac:dyDescent="0.2">
      <c r="A17" s="9" t="s">
        <v>101</v>
      </c>
      <c r="B17" s="8">
        <v>609</v>
      </c>
      <c r="C17" s="8">
        <v>45</v>
      </c>
      <c r="D17" s="8">
        <v>1</v>
      </c>
      <c r="E17" s="8">
        <v>33</v>
      </c>
      <c r="F17" s="8">
        <v>31</v>
      </c>
      <c r="G17" s="8">
        <v>50</v>
      </c>
      <c r="H17" s="8">
        <v>32</v>
      </c>
      <c r="I17" s="8">
        <v>9</v>
      </c>
      <c r="J17" s="8">
        <v>187</v>
      </c>
      <c r="K17" s="8">
        <v>68</v>
      </c>
      <c r="L17" s="8">
        <v>23</v>
      </c>
      <c r="M17" s="8">
        <v>19</v>
      </c>
      <c r="N17" s="8">
        <v>77</v>
      </c>
      <c r="O17" s="8">
        <v>1</v>
      </c>
      <c r="P17" s="8">
        <v>2</v>
      </c>
      <c r="Q17" s="8">
        <v>1</v>
      </c>
      <c r="R17" s="8">
        <v>3</v>
      </c>
      <c r="S17" s="8">
        <v>27</v>
      </c>
    </row>
    <row r="18" spans="1:19" x14ac:dyDescent="0.2">
      <c r="A18" s="9" t="s">
        <v>102</v>
      </c>
      <c r="B18" s="8">
        <v>32</v>
      </c>
      <c r="C18" s="8">
        <v>8</v>
      </c>
      <c r="D18" s="8">
        <v>1</v>
      </c>
      <c r="E18" s="8">
        <v>4</v>
      </c>
      <c r="F18" s="8">
        <v>3</v>
      </c>
      <c r="G18" s="8">
        <v>3</v>
      </c>
      <c r="H18" s="8">
        <v>2</v>
      </c>
      <c r="I18" s="8">
        <v>1</v>
      </c>
      <c r="J18" s="8">
        <v>0</v>
      </c>
      <c r="K18" s="8">
        <v>2</v>
      </c>
      <c r="L18" s="8">
        <v>2</v>
      </c>
      <c r="M18" s="8">
        <v>0</v>
      </c>
      <c r="N18" s="8">
        <v>0</v>
      </c>
      <c r="O18" s="8">
        <v>1</v>
      </c>
      <c r="P18" s="8">
        <v>0</v>
      </c>
      <c r="Q18" s="8">
        <v>3</v>
      </c>
      <c r="R18" s="8">
        <v>2</v>
      </c>
      <c r="S18" s="8">
        <v>0</v>
      </c>
    </row>
    <row r="20" spans="1:19" x14ac:dyDescent="0.2">
      <c r="A20" s="9" t="s">
        <v>89</v>
      </c>
      <c r="B20" s="11">
        <f>B5*100/B$4</f>
        <v>99.837322798047879</v>
      </c>
      <c r="C20" s="11">
        <f t="shared" ref="C20:S33" si="0">C5*100/C$4</f>
        <v>100</v>
      </c>
      <c r="D20" s="11">
        <f t="shared" si="0"/>
        <v>100</v>
      </c>
      <c r="E20" s="11">
        <f t="shared" si="0"/>
        <v>99.421965317919074</v>
      </c>
      <c r="F20" s="11">
        <f t="shared" si="0"/>
        <v>100</v>
      </c>
      <c r="G20" s="11">
        <f t="shared" si="0"/>
        <v>100</v>
      </c>
      <c r="H20" s="11">
        <f t="shared" si="0"/>
        <v>100</v>
      </c>
      <c r="I20" s="11">
        <f t="shared" si="0"/>
        <v>99.528301886792448</v>
      </c>
      <c r="J20" s="11">
        <f t="shared" si="0"/>
        <v>99.524940617577201</v>
      </c>
      <c r="K20" s="11">
        <f t="shared" si="0"/>
        <v>99.606299212598429</v>
      </c>
      <c r="L20" s="11">
        <f t="shared" si="0"/>
        <v>100</v>
      </c>
      <c r="M20" s="11">
        <f t="shared" si="0"/>
        <v>100</v>
      </c>
      <c r="N20" s="11">
        <f t="shared" si="0"/>
        <v>99.705014749262531</v>
      </c>
      <c r="O20" s="11">
        <f t="shared" si="0"/>
        <v>100</v>
      </c>
      <c r="P20" s="11">
        <f t="shared" si="0"/>
        <v>100</v>
      </c>
      <c r="Q20" s="11">
        <f t="shared" si="0"/>
        <v>99.624060150375939</v>
      </c>
      <c r="R20" s="11">
        <f t="shared" si="0"/>
        <v>100</v>
      </c>
      <c r="S20" s="11">
        <f t="shared" si="0"/>
        <v>100</v>
      </c>
    </row>
    <row r="21" spans="1:19" x14ac:dyDescent="0.2">
      <c r="A21" s="9" t="s">
        <v>90</v>
      </c>
      <c r="B21" s="11">
        <f t="shared" ref="B21:Q33" si="1">B6*100/B$4</f>
        <v>0.67394840808738088</v>
      </c>
      <c r="C21" s="11">
        <f t="shared" si="1"/>
        <v>0</v>
      </c>
      <c r="D21" s="11">
        <f t="shared" si="1"/>
        <v>1.1111111111111112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0.94339622641509435</v>
      </c>
      <c r="J21" s="11">
        <f t="shared" si="1"/>
        <v>4.0380047505938244</v>
      </c>
      <c r="K21" s="11">
        <f t="shared" si="1"/>
        <v>1.9685039370078741</v>
      </c>
      <c r="L21" s="11">
        <f t="shared" si="1"/>
        <v>0.52356020942408377</v>
      </c>
      <c r="M21" s="11">
        <f t="shared" si="1"/>
        <v>0.28653295128939826</v>
      </c>
      <c r="N21" s="11">
        <f t="shared" si="1"/>
        <v>0</v>
      </c>
      <c r="O21" s="11">
        <f t="shared" si="1"/>
        <v>0</v>
      </c>
      <c r="P21" s="11">
        <f t="shared" si="1"/>
        <v>0</v>
      </c>
      <c r="Q21" s="11">
        <f t="shared" si="1"/>
        <v>0.37593984962406013</v>
      </c>
      <c r="R21" s="11">
        <f t="shared" si="0"/>
        <v>0</v>
      </c>
      <c r="S21" s="11">
        <f t="shared" si="0"/>
        <v>0</v>
      </c>
    </row>
    <row r="22" spans="1:19" x14ac:dyDescent="0.2">
      <c r="A22" s="9" t="s">
        <v>91</v>
      </c>
      <c r="B22" s="11">
        <f t="shared" si="1"/>
        <v>0.41831280501975365</v>
      </c>
      <c r="C22" s="11">
        <f t="shared" si="0"/>
        <v>0</v>
      </c>
      <c r="D22" s="11">
        <f t="shared" si="0"/>
        <v>0</v>
      </c>
      <c r="E22" s="11">
        <f t="shared" si="0"/>
        <v>0</v>
      </c>
      <c r="F22" s="11">
        <f t="shared" si="0"/>
        <v>0</v>
      </c>
      <c r="G22" s="11">
        <f t="shared" si="0"/>
        <v>0</v>
      </c>
      <c r="H22" s="11">
        <f t="shared" si="0"/>
        <v>0</v>
      </c>
      <c r="I22" s="11">
        <f t="shared" si="0"/>
        <v>1.4150943396226414</v>
      </c>
      <c r="J22" s="11">
        <f t="shared" si="0"/>
        <v>2.1377672209026128</v>
      </c>
      <c r="K22" s="11">
        <f t="shared" si="0"/>
        <v>1.1811023622047243</v>
      </c>
      <c r="L22" s="11">
        <f t="shared" si="0"/>
        <v>0.52356020942408377</v>
      </c>
      <c r="M22" s="11">
        <f t="shared" si="0"/>
        <v>0</v>
      </c>
      <c r="N22" s="11">
        <f t="shared" si="0"/>
        <v>0</v>
      </c>
      <c r="O22" s="11">
        <f t="shared" si="0"/>
        <v>0</v>
      </c>
      <c r="P22" s="11">
        <f t="shared" si="0"/>
        <v>0</v>
      </c>
      <c r="Q22" s="11">
        <f t="shared" si="0"/>
        <v>0.37593984962406013</v>
      </c>
      <c r="R22" s="11">
        <f t="shared" si="0"/>
        <v>0</v>
      </c>
      <c r="S22" s="11">
        <f t="shared" si="0"/>
        <v>0</v>
      </c>
    </row>
    <row r="23" spans="1:19" x14ac:dyDescent="0.2">
      <c r="A23" s="9" t="s">
        <v>92</v>
      </c>
      <c r="B23" s="11">
        <f t="shared" si="1"/>
        <v>47.594701371136416</v>
      </c>
      <c r="C23" s="11">
        <f t="shared" si="0"/>
        <v>49.820788530465947</v>
      </c>
      <c r="D23" s="11">
        <f t="shared" si="0"/>
        <v>52.222222222222221</v>
      </c>
      <c r="E23" s="11">
        <f t="shared" si="0"/>
        <v>49.710982658959537</v>
      </c>
      <c r="F23" s="11">
        <f t="shared" si="0"/>
        <v>56.329113924050631</v>
      </c>
      <c r="G23" s="11">
        <f t="shared" si="0"/>
        <v>45.933014354066984</v>
      </c>
      <c r="H23" s="11">
        <f t="shared" si="0"/>
        <v>40.4</v>
      </c>
      <c r="I23" s="11">
        <f t="shared" si="0"/>
        <v>21.226415094339622</v>
      </c>
      <c r="J23" s="11">
        <f t="shared" si="0"/>
        <v>29.453681710213775</v>
      </c>
      <c r="K23" s="11">
        <f t="shared" si="0"/>
        <v>36.220472440944881</v>
      </c>
      <c r="L23" s="11">
        <f t="shared" si="0"/>
        <v>9.4240837696335085</v>
      </c>
      <c r="M23" s="11">
        <f t="shared" si="0"/>
        <v>44.412607449856736</v>
      </c>
      <c r="N23" s="11">
        <f t="shared" si="0"/>
        <v>66.371681415929203</v>
      </c>
      <c r="O23" s="11">
        <f t="shared" si="0"/>
        <v>70.634920634920633</v>
      </c>
      <c r="P23" s="11">
        <f t="shared" si="0"/>
        <v>84.051724137931032</v>
      </c>
      <c r="Q23" s="11">
        <f t="shared" si="0"/>
        <v>74.812030075187977</v>
      </c>
      <c r="R23" s="11">
        <f t="shared" si="0"/>
        <v>73.664122137404576</v>
      </c>
      <c r="S23" s="11">
        <f t="shared" si="0"/>
        <v>45.514950166112953</v>
      </c>
    </row>
    <row r="24" spans="1:19" x14ac:dyDescent="0.2">
      <c r="A24" s="9" t="s">
        <v>93</v>
      </c>
      <c r="B24" s="11">
        <f t="shared" si="1"/>
        <v>1.3478968161747618</v>
      </c>
      <c r="C24" s="11">
        <f t="shared" si="0"/>
        <v>8.6021505376344081</v>
      </c>
      <c r="D24" s="11">
        <f t="shared" si="0"/>
        <v>1.1111111111111112</v>
      </c>
      <c r="E24" s="11">
        <f t="shared" si="0"/>
        <v>1.7341040462427746</v>
      </c>
      <c r="F24" s="11">
        <f t="shared" si="0"/>
        <v>0</v>
      </c>
      <c r="G24" s="11">
        <f t="shared" si="0"/>
        <v>2.8708133971291865</v>
      </c>
      <c r="H24" s="11">
        <f t="shared" si="0"/>
        <v>0.8</v>
      </c>
      <c r="I24" s="11">
        <f t="shared" si="0"/>
        <v>0</v>
      </c>
      <c r="J24" s="11">
        <f t="shared" si="0"/>
        <v>1.1876484560570071</v>
      </c>
      <c r="K24" s="11">
        <f t="shared" si="0"/>
        <v>0</v>
      </c>
      <c r="L24" s="11">
        <f t="shared" si="0"/>
        <v>0</v>
      </c>
      <c r="M24" s="11">
        <f t="shared" si="0"/>
        <v>0.28653295128939826</v>
      </c>
      <c r="N24" s="11">
        <f t="shared" si="0"/>
        <v>2.9498525073746311</v>
      </c>
      <c r="O24" s="11">
        <f t="shared" si="0"/>
        <v>0</v>
      </c>
      <c r="P24" s="11">
        <f t="shared" si="0"/>
        <v>0.86206896551724133</v>
      </c>
      <c r="Q24" s="11">
        <f t="shared" si="0"/>
        <v>0.75187969924812026</v>
      </c>
      <c r="R24" s="11">
        <f t="shared" si="0"/>
        <v>0</v>
      </c>
      <c r="S24" s="11">
        <f t="shared" si="0"/>
        <v>0.66445182724252494</v>
      </c>
    </row>
    <row r="25" spans="1:19" x14ac:dyDescent="0.2">
      <c r="A25" s="9" t="s">
        <v>94</v>
      </c>
      <c r="B25" s="11">
        <f t="shared" si="1"/>
        <v>3.1141064373692773</v>
      </c>
      <c r="C25" s="11">
        <f t="shared" si="0"/>
        <v>2.8673835125448028</v>
      </c>
      <c r="D25" s="11">
        <f t="shared" si="0"/>
        <v>2.2222222222222223</v>
      </c>
      <c r="E25" s="11">
        <f t="shared" si="0"/>
        <v>1.7341040462427746</v>
      </c>
      <c r="F25" s="11">
        <f t="shared" si="0"/>
        <v>1.8987341772151898</v>
      </c>
      <c r="G25" s="11">
        <f t="shared" si="0"/>
        <v>0.9569377990430622</v>
      </c>
      <c r="H25" s="11">
        <f t="shared" si="0"/>
        <v>1.2</v>
      </c>
      <c r="I25" s="11">
        <f t="shared" si="0"/>
        <v>0</v>
      </c>
      <c r="J25" s="11">
        <f t="shared" si="0"/>
        <v>5.7007125890736345</v>
      </c>
      <c r="K25" s="11">
        <f t="shared" si="0"/>
        <v>2.3622047244094486</v>
      </c>
      <c r="L25" s="11">
        <f t="shared" si="0"/>
        <v>0.52356020942408377</v>
      </c>
      <c r="M25" s="11">
        <f t="shared" si="0"/>
        <v>7.4498567335243555</v>
      </c>
      <c r="N25" s="11">
        <f t="shared" si="0"/>
        <v>1.1799410029498525</v>
      </c>
      <c r="O25" s="11">
        <f t="shared" si="0"/>
        <v>7.9365079365079367</v>
      </c>
      <c r="P25" s="11">
        <f t="shared" si="0"/>
        <v>3.4482758620689653</v>
      </c>
      <c r="Q25" s="11">
        <f t="shared" si="0"/>
        <v>4.1353383458646613</v>
      </c>
      <c r="R25" s="11">
        <f t="shared" si="0"/>
        <v>0.38167938931297712</v>
      </c>
      <c r="S25" s="11">
        <f t="shared" si="0"/>
        <v>6.9767441860465116</v>
      </c>
    </row>
    <row r="26" spans="1:19" x14ac:dyDescent="0.2">
      <c r="A26" s="9" t="s">
        <v>95</v>
      </c>
      <c r="B26" s="11">
        <f t="shared" si="1"/>
        <v>1.487334417848013</v>
      </c>
      <c r="C26" s="11">
        <f t="shared" si="0"/>
        <v>2.150537634408602</v>
      </c>
      <c r="D26" s="11">
        <f t="shared" si="0"/>
        <v>2.2222222222222223</v>
      </c>
      <c r="E26" s="11">
        <f t="shared" si="0"/>
        <v>1.7341040462427746</v>
      </c>
      <c r="F26" s="11">
        <f t="shared" si="0"/>
        <v>0.63291139240506333</v>
      </c>
      <c r="G26" s="11">
        <f t="shared" si="0"/>
        <v>0.9569377990430622</v>
      </c>
      <c r="H26" s="11">
        <f t="shared" si="0"/>
        <v>1.2</v>
      </c>
      <c r="I26" s="11">
        <f t="shared" si="0"/>
        <v>1.4150943396226414</v>
      </c>
      <c r="J26" s="11">
        <f t="shared" si="0"/>
        <v>4.513064133016627</v>
      </c>
      <c r="K26" s="11">
        <f t="shared" si="0"/>
        <v>4.3307086614173231</v>
      </c>
      <c r="L26" s="11">
        <f t="shared" si="0"/>
        <v>0.52356020942408377</v>
      </c>
      <c r="M26" s="11">
        <f t="shared" si="0"/>
        <v>1.1461318051575931</v>
      </c>
      <c r="N26" s="11">
        <f t="shared" si="0"/>
        <v>0.88495575221238942</v>
      </c>
      <c r="O26" s="11">
        <f t="shared" si="0"/>
        <v>0</v>
      </c>
      <c r="P26" s="11">
        <f t="shared" si="0"/>
        <v>0.43103448275862066</v>
      </c>
      <c r="Q26" s="11">
        <f t="shared" si="0"/>
        <v>0.75187969924812026</v>
      </c>
      <c r="R26" s="11">
        <f t="shared" si="0"/>
        <v>0.76335877862595425</v>
      </c>
      <c r="S26" s="11">
        <f t="shared" si="0"/>
        <v>0</v>
      </c>
    </row>
    <row r="27" spans="1:19" x14ac:dyDescent="0.2">
      <c r="A27" s="9" t="s">
        <v>96</v>
      </c>
      <c r="B27" s="11">
        <f t="shared" si="1"/>
        <v>0.62746920752963053</v>
      </c>
      <c r="C27" s="11">
        <f t="shared" si="0"/>
        <v>0</v>
      </c>
      <c r="D27" s="11">
        <f t="shared" si="0"/>
        <v>0</v>
      </c>
      <c r="E27" s="11">
        <f t="shared" si="0"/>
        <v>0</v>
      </c>
      <c r="F27" s="11">
        <f t="shared" si="0"/>
        <v>0</v>
      </c>
      <c r="G27" s="11">
        <f t="shared" si="0"/>
        <v>0</v>
      </c>
      <c r="H27" s="11">
        <f t="shared" si="0"/>
        <v>0.4</v>
      </c>
      <c r="I27" s="11">
        <f t="shared" si="0"/>
        <v>1.4150943396226414</v>
      </c>
      <c r="J27" s="11">
        <f t="shared" si="0"/>
        <v>4.2755344418052257</v>
      </c>
      <c r="K27" s="11">
        <f t="shared" si="0"/>
        <v>1.1811023622047243</v>
      </c>
      <c r="L27" s="11">
        <f t="shared" si="0"/>
        <v>0</v>
      </c>
      <c r="M27" s="11">
        <f t="shared" si="0"/>
        <v>0</v>
      </c>
      <c r="N27" s="11">
        <f t="shared" si="0"/>
        <v>0</v>
      </c>
      <c r="O27" s="11">
        <f t="shared" si="0"/>
        <v>0</v>
      </c>
      <c r="P27" s="11">
        <f t="shared" si="0"/>
        <v>0</v>
      </c>
      <c r="Q27" s="11">
        <f t="shared" si="0"/>
        <v>0</v>
      </c>
      <c r="R27" s="11">
        <f t="shared" si="0"/>
        <v>0</v>
      </c>
      <c r="S27" s="11">
        <f t="shared" si="0"/>
        <v>0.66445182724252494</v>
      </c>
    </row>
    <row r="28" spans="1:19" x14ac:dyDescent="0.2">
      <c r="A28" s="9" t="s">
        <v>97</v>
      </c>
      <c r="B28" s="11">
        <f t="shared" si="1"/>
        <v>0.65070880780850571</v>
      </c>
      <c r="C28" s="11">
        <f t="shared" si="0"/>
        <v>0.35842293906810035</v>
      </c>
      <c r="D28" s="11">
        <f t="shared" si="0"/>
        <v>0</v>
      </c>
      <c r="E28" s="11">
        <f t="shared" si="0"/>
        <v>0.5780346820809249</v>
      </c>
      <c r="F28" s="11">
        <f t="shared" si="0"/>
        <v>0</v>
      </c>
      <c r="G28" s="11">
        <f t="shared" si="0"/>
        <v>0</v>
      </c>
      <c r="H28" s="11">
        <f t="shared" si="0"/>
        <v>0.4</v>
      </c>
      <c r="I28" s="11">
        <f t="shared" si="0"/>
        <v>0.94339622641509435</v>
      </c>
      <c r="J28" s="11">
        <f t="shared" si="0"/>
        <v>2.3752969121140142</v>
      </c>
      <c r="K28" s="11">
        <f t="shared" si="0"/>
        <v>1.9685039370078741</v>
      </c>
      <c r="L28" s="11">
        <f t="shared" si="0"/>
        <v>0.52356020942408377</v>
      </c>
      <c r="M28" s="11">
        <f t="shared" si="0"/>
        <v>0.28653295128939826</v>
      </c>
      <c r="N28" s="11">
        <f t="shared" si="0"/>
        <v>0.29498525073746312</v>
      </c>
      <c r="O28" s="11">
        <f t="shared" si="0"/>
        <v>0</v>
      </c>
      <c r="P28" s="11">
        <f t="shared" si="0"/>
        <v>0</v>
      </c>
      <c r="Q28" s="11">
        <f t="shared" si="0"/>
        <v>0.75187969924812026</v>
      </c>
      <c r="R28" s="11">
        <f t="shared" si="0"/>
        <v>0.76335877862595425</v>
      </c>
      <c r="S28" s="11">
        <f t="shared" si="0"/>
        <v>0</v>
      </c>
    </row>
    <row r="29" spans="1:19" x14ac:dyDescent="0.2">
      <c r="A29" s="9" t="s">
        <v>98</v>
      </c>
      <c r="B29" s="11">
        <f t="shared" si="1"/>
        <v>0</v>
      </c>
      <c r="C29" s="11">
        <f t="shared" si="0"/>
        <v>0</v>
      </c>
      <c r="D29" s="11">
        <f t="shared" si="0"/>
        <v>0</v>
      </c>
      <c r="E29" s="11">
        <f t="shared" si="0"/>
        <v>0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11">
        <f t="shared" si="0"/>
        <v>0</v>
      </c>
      <c r="K29" s="11">
        <f t="shared" si="0"/>
        <v>0</v>
      </c>
      <c r="L29" s="11">
        <f t="shared" si="0"/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0</v>
      </c>
    </row>
    <row r="30" spans="1:19" x14ac:dyDescent="0.2">
      <c r="A30" s="9" t="s">
        <v>99</v>
      </c>
      <c r="B30" s="11">
        <f t="shared" si="1"/>
        <v>2.0915640250987684</v>
      </c>
      <c r="C30" s="11">
        <f t="shared" si="0"/>
        <v>3.9426523297491038</v>
      </c>
      <c r="D30" s="11">
        <f t="shared" si="0"/>
        <v>0</v>
      </c>
      <c r="E30" s="11">
        <f t="shared" si="0"/>
        <v>2.8901734104046244</v>
      </c>
      <c r="F30" s="11">
        <f t="shared" si="0"/>
        <v>1.8987341772151898</v>
      </c>
      <c r="G30" s="11">
        <f t="shared" si="0"/>
        <v>0.9569377990430622</v>
      </c>
      <c r="H30" s="11">
        <f t="shared" si="0"/>
        <v>2</v>
      </c>
      <c r="I30" s="11">
        <f t="shared" si="0"/>
        <v>2.358490566037736</v>
      </c>
      <c r="J30" s="11">
        <f t="shared" si="0"/>
        <v>4.0380047505938244</v>
      </c>
      <c r="K30" s="11">
        <f t="shared" si="0"/>
        <v>5.1181102362204722</v>
      </c>
      <c r="L30" s="11">
        <f t="shared" si="0"/>
        <v>2.0942408376963351</v>
      </c>
      <c r="M30" s="11">
        <f t="shared" si="0"/>
        <v>2.5787965616045847</v>
      </c>
      <c r="N30" s="11">
        <f t="shared" si="0"/>
        <v>0.88495575221238942</v>
      </c>
      <c r="O30" s="11">
        <f t="shared" si="0"/>
        <v>0.79365079365079361</v>
      </c>
      <c r="P30" s="11">
        <f t="shared" si="0"/>
        <v>0.43103448275862066</v>
      </c>
      <c r="Q30" s="11">
        <f t="shared" si="0"/>
        <v>1.1278195488721805</v>
      </c>
      <c r="R30" s="11">
        <f t="shared" si="0"/>
        <v>0.76335877862595425</v>
      </c>
      <c r="S30" s="11">
        <f t="shared" si="0"/>
        <v>0.66445182724252494</v>
      </c>
    </row>
    <row r="31" spans="1:19" x14ac:dyDescent="0.2">
      <c r="A31" s="9" t="s">
        <v>100</v>
      </c>
      <c r="B31" s="11">
        <f t="shared" si="1"/>
        <v>18.312805019753661</v>
      </c>
      <c r="C31" s="11">
        <f t="shared" si="0"/>
        <v>13.978494623655914</v>
      </c>
      <c r="D31" s="11">
        <f t="shared" si="0"/>
        <v>15.555555555555555</v>
      </c>
      <c r="E31" s="11">
        <f t="shared" si="0"/>
        <v>16.76300578034682</v>
      </c>
      <c r="F31" s="11">
        <f t="shared" si="0"/>
        <v>31.645569620253166</v>
      </c>
      <c r="G31" s="11">
        <f t="shared" si="0"/>
        <v>15.789473684210526</v>
      </c>
      <c r="H31" s="11">
        <f t="shared" si="0"/>
        <v>13.2</v>
      </c>
      <c r="I31" s="11">
        <f t="shared" si="0"/>
        <v>11.320754716981131</v>
      </c>
      <c r="J31" s="11">
        <f t="shared" si="0"/>
        <v>21.61520190023753</v>
      </c>
      <c r="K31" s="11">
        <f t="shared" si="0"/>
        <v>30.708661417322833</v>
      </c>
      <c r="L31" s="11">
        <f t="shared" si="0"/>
        <v>20.418848167539267</v>
      </c>
      <c r="M31" s="11">
        <f t="shared" si="0"/>
        <v>14.326647564469914</v>
      </c>
      <c r="N31" s="11">
        <f t="shared" si="0"/>
        <v>21.238938053097346</v>
      </c>
      <c r="O31" s="11">
        <f t="shared" si="0"/>
        <v>2.3809523809523809</v>
      </c>
      <c r="P31" s="11">
        <f t="shared" si="0"/>
        <v>6.4655172413793105</v>
      </c>
      <c r="Q31" s="11">
        <f t="shared" si="0"/>
        <v>27.06766917293233</v>
      </c>
      <c r="R31" s="11">
        <f t="shared" si="0"/>
        <v>30.916030534351144</v>
      </c>
      <c r="S31" s="11">
        <f t="shared" si="0"/>
        <v>8.6378737541528245</v>
      </c>
    </row>
    <row r="32" spans="1:19" x14ac:dyDescent="0.2">
      <c r="A32" s="9" t="s">
        <v>101</v>
      </c>
      <c r="B32" s="11">
        <f t="shared" si="1"/>
        <v>14.152916569834998</v>
      </c>
      <c r="C32" s="11">
        <f t="shared" si="0"/>
        <v>16.129032258064516</v>
      </c>
      <c r="D32" s="11">
        <f t="shared" si="0"/>
        <v>1.1111111111111112</v>
      </c>
      <c r="E32" s="11">
        <f t="shared" si="0"/>
        <v>19.075144508670519</v>
      </c>
      <c r="F32" s="11">
        <f t="shared" si="0"/>
        <v>19.620253164556964</v>
      </c>
      <c r="G32" s="11">
        <f t="shared" si="0"/>
        <v>23.923444976076556</v>
      </c>
      <c r="H32" s="11">
        <f t="shared" si="0"/>
        <v>12.8</v>
      </c>
      <c r="I32" s="11">
        <f t="shared" si="0"/>
        <v>4.2452830188679247</v>
      </c>
      <c r="J32" s="11">
        <f t="shared" si="0"/>
        <v>44.418052256532064</v>
      </c>
      <c r="K32" s="11">
        <f t="shared" si="0"/>
        <v>26.771653543307085</v>
      </c>
      <c r="L32" s="11">
        <f t="shared" si="0"/>
        <v>6.0209424083769632</v>
      </c>
      <c r="M32" s="11">
        <f t="shared" si="0"/>
        <v>5.4441260744985671</v>
      </c>
      <c r="N32" s="11">
        <f t="shared" si="0"/>
        <v>22.713864306784661</v>
      </c>
      <c r="O32" s="11">
        <f t="shared" si="0"/>
        <v>0.79365079365079361</v>
      </c>
      <c r="P32" s="11">
        <f t="shared" si="0"/>
        <v>0.86206896551724133</v>
      </c>
      <c r="Q32" s="11">
        <f t="shared" si="0"/>
        <v>0.37593984962406013</v>
      </c>
      <c r="R32" s="11">
        <f t="shared" si="0"/>
        <v>1.1450381679389312</v>
      </c>
      <c r="S32" s="11">
        <f t="shared" si="0"/>
        <v>8.9700996677740861</v>
      </c>
    </row>
    <row r="33" spans="1:19" x14ac:dyDescent="0.2">
      <c r="A33" s="9" t="s">
        <v>102</v>
      </c>
      <c r="B33" s="11">
        <f t="shared" si="1"/>
        <v>0.74366720892400651</v>
      </c>
      <c r="C33" s="11">
        <f t="shared" si="0"/>
        <v>2.8673835125448028</v>
      </c>
      <c r="D33" s="11">
        <f t="shared" si="0"/>
        <v>1.1111111111111112</v>
      </c>
      <c r="E33" s="11">
        <f t="shared" si="0"/>
        <v>2.3121387283236996</v>
      </c>
      <c r="F33" s="11">
        <f t="shared" si="0"/>
        <v>1.8987341772151898</v>
      </c>
      <c r="G33" s="11">
        <f t="shared" si="0"/>
        <v>1.4354066985645932</v>
      </c>
      <c r="H33" s="11">
        <f t="shared" si="0"/>
        <v>0.8</v>
      </c>
      <c r="I33" s="11">
        <f t="shared" si="0"/>
        <v>0.47169811320754718</v>
      </c>
      <c r="J33" s="11">
        <f t="shared" si="0"/>
        <v>0</v>
      </c>
      <c r="K33" s="11">
        <f t="shared" si="0"/>
        <v>0.78740157480314965</v>
      </c>
      <c r="L33" s="11">
        <f t="shared" si="0"/>
        <v>0.52356020942408377</v>
      </c>
      <c r="M33" s="11">
        <f t="shared" si="0"/>
        <v>0</v>
      </c>
      <c r="N33" s="11">
        <f t="shared" si="0"/>
        <v>0</v>
      </c>
      <c r="O33" s="11">
        <f t="shared" si="0"/>
        <v>0.79365079365079361</v>
      </c>
      <c r="P33" s="11">
        <f t="shared" si="0"/>
        <v>0</v>
      </c>
      <c r="Q33" s="11">
        <f t="shared" si="0"/>
        <v>1.1278195488721805</v>
      </c>
      <c r="R33" s="11">
        <f t="shared" si="0"/>
        <v>0.76335877862595425</v>
      </c>
      <c r="S33" s="11">
        <f t="shared" si="0"/>
        <v>0</v>
      </c>
    </row>
    <row r="34" spans="1:19" x14ac:dyDescent="0.2">
      <c r="A34" s="1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8BAD-FD18-4903-8FDF-0F7CD6CC7E25}">
  <dimension ref="A1:S30"/>
  <sheetViews>
    <sheetView view="pageBreakPreview" zoomScale="125" zoomScaleNormal="100" zoomScaleSheetLayoutView="125" workbookViewId="0">
      <selection activeCell="A30" sqref="A30:S30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196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103</v>
      </c>
    </row>
    <row r="5" spans="1:19" x14ac:dyDescent="0.2">
      <c r="A5" s="9" t="s">
        <v>1</v>
      </c>
      <c r="B5" s="8">
        <v>4143</v>
      </c>
      <c r="C5" s="8">
        <v>266</v>
      </c>
      <c r="D5" s="8">
        <v>86</v>
      </c>
      <c r="E5" s="8">
        <v>163</v>
      </c>
      <c r="F5" s="8">
        <v>154</v>
      </c>
      <c r="G5" s="8">
        <v>202</v>
      </c>
      <c r="H5" s="8">
        <v>249</v>
      </c>
      <c r="I5" s="8">
        <v>212</v>
      </c>
      <c r="J5" s="8">
        <v>413</v>
      </c>
      <c r="K5" s="8">
        <v>247</v>
      </c>
      <c r="L5" s="8">
        <v>368</v>
      </c>
      <c r="M5" s="8">
        <v>334</v>
      </c>
      <c r="N5" s="8">
        <v>330</v>
      </c>
      <c r="O5" s="8">
        <v>125</v>
      </c>
      <c r="P5" s="8">
        <v>223</v>
      </c>
      <c r="Q5" s="8">
        <v>241</v>
      </c>
      <c r="R5" s="8">
        <v>240</v>
      </c>
      <c r="S5" s="8">
        <v>290</v>
      </c>
    </row>
    <row r="6" spans="1:19" x14ac:dyDescent="0.2">
      <c r="A6" s="9" t="s">
        <v>104</v>
      </c>
      <c r="B6" s="8">
        <v>1210</v>
      </c>
      <c r="C6" s="8">
        <v>109</v>
      </c>
      <c r="D6" s="8">
        <v>70</v>
      </c>
      <c r="E6" s="8">
        <v>35</v>
      </c>
      <c r="F6" s="8">
        <v>10</v>
      </c>
      <c r="G6" s="8">
        <v>47</v>
      </c>
      <c r="H6" s="8">
        <v>48</v>
      </c>
      <c r="I6" s="8">
        <v>25</v>
      </c>
      <c r="J6" s="8">
        <v>144</v>
      </c>
      <c r="K6" s="8">
        <v>47</v>
      </c>
      <c r="L6" s="8">
        <v>13</v>
      </c>
      <c r="M6" s="8">
        <v>41</v>
      </c>
      <c r="N6" s="8">
        <v>49</v>
      </c>
      <c r="O6" s="8">
        <v>70</v>
      </c>
      <c r="P6" s="8">
        <v>143</v>
      </c>
      <c r="Q6" s="8">
        <v>138</v>
      </c>
      <c r="R6" s="8">
        <v>191</v>
      </c>
      <c r="S6" s="8">
        <v>30</v>
      </c>
    </row>
    <row r="7" spans="1:19" x14ac:dyDescent="0.2">
      <c r="A7" s="9" t="s">
        <v>105</v>
      </c>
      <c r="B7" s="8">
        <v>16</v>
      </c>
      <c r="C7" s="8">
        <v>1</v>
      </c>
      <c r="D7" s="8">
        <v>0</v>
      </c>
      <c r="E7" s="8">
        <v>1</v>
      </c>
      <c r="F7" s="8">
        <v>1</v>
      </c>
      <c r="G7" s="8">
        <v>0</v>
      </c>
      <c r="H7" s="8">
        <v>4</v>
      </c>
      <c r="I7" s="8">
        <v>1</v>
      </c>
      <c r="J7" s="8">
        <v>4</v>
      </c>
      <c r="K7" s="8">
        <v>0</v>
      </c>
      <c r="L7" s="8">
        <v>1</v>
      </c>
      <c r="M7" s="8">
        <v>1</v>
      </c>
      <c r="N7" s="8">
        <v>0</v>
      </c>
      <c r="O7" s="8">
        <v>0</v>
      </c>
      <c r="P7" s="8">
        <v>1</v>
      </c>
      <c r="Q7" s="8">
        <v>0</v>
      </c>
      <c r="R7" s="8">
        <v>0</v>
      </c>
      <c r="S7" s="8">
        <v>1</v>
      </c>
    </row>
    <row r="8" spans="1:19" x14ac:dyDescent="0.2">
      <c r="A8" s="9" t="s">
        <v>106</v>
      </c>
      <c r="B8" s="8">
        <v>2802</v>
      </c>
      <c r="C8" s="8">
        <v>149</v>
      </c>
      <c r="D8" s="8">
        <v>10</v>
      </c>
      <c r="E8" s="8">
        <v>123</v>
      </c>
      <c r="F8" s="8">
        <v>141</v>
      </c>
      <c r="G8" s="8">
        <v>155</v>
      </c>
      <c r="H8" s="8">
        <v>182</v>
      </c>
      <c r="I8" s="8">
        <v>183</v>
      </c>
      <c r="J8" s="8">
        <v>232</v>
      </c>
      <c r="K8" s="8">
        <v>198</v>
      </c>
      <c r="L8" s="8">
        <v>347</v>
      </c>
      <c r="M8" s="8">
        <v>291</v>
      </c>
      <c r="N8" s="8">
        <v>278</v>
      </c>
      <c r="O8" s="8">
        <v>47</v>
      </c>
      <c r="P8" s="8">
        <v>74</v>
      </c>
      <c r="Q8" s="8">
        <v>95</v>
      </c>
      <c r="R8" s="8">
        <v>43</v>
      </c>
      <c r="S8" s="8">
        <v>254</v>
      </c>
    </row>
    <row r="9" spans="1:19" x14ac:dyDescent="0.2">
      <c r="A9" s="9" t="s">
        <v>51</v>
      </c>
      <c r="B9" s="8">
        <v>115</v>
      </c>
      <c r="C9" s="8">
        <v>7</v>
      </c>
      <c r="D9" s="8">
        <v>6</v>
      </c>
      <c r="E9" s="8">
        <v>4</v>
      </c>
      <c r="F9" s="8">
        <v>2</v>
      </c>
      <c r="G9" s="8">
        <v>0</v>
      </c>
      <c r="H9" s="8">
        <v>15</v>
      </c>
      <c r="I9" s="8">
        <v>3</v>
      </c>
      <c r="J9" s="8">
        <v>33</v>
      </c>
      <c r="K9" s="8">
        <v>2</v>
      </c>
      <c r="L9" s="8">
        <v>7</v>
      </c>
      <c r="M9" s="8">
        <v>1</v>
      </c>
      <c r="N9" s="8">
        <v>3</v>
      </c>
      <c r="O9" s="8">
        <v>8</v>
      </c>
      <c r="P9" s="8">
        <v>5</v>
      </c>
      <c r="Q9" s="8">
        <v>8</v>
      </c>
      <c r="R9" s="8">
        <v>6</v>
      </c>
      <c r="S9" s="8">
        <v>5</v>
      </c>
    </row>
    <row r="10" spans="1:19" x14ac:dyDescent="0.2">
      <c r="A10" s="9" t="s">
        <v>107</v>
      </c>
    </row>
    <row r="11" spans="1:19" x14ac:dyDescent="0.2">
      <c r="A11" s="9" t="s">
        <v>108</v>
      </c>
      <c r="B11" s="8">
        <v>3802</v>
      </c>
      <c r="C11" s="8">
        <v>212</v>
      </c>
      <c r="D11" s="8">
        <v>31</v>
      </c>
      <c r="E11" s="8">
        <v>165</v>
      </c>
      <c r="F11" s="8">
        <v>155</v>
      </c>
      <c r="G11" s="8">
        <v>206</v>
      </c>
      <c r="H11" s="8">
        <v>154</v>
      </c>
      <c r="I11" s="8">
        <v>196</v>
      </c>
      <c r="J11" s="8">
        <v>346</v>
      </c>
      <c r="K11" s="8">
        <v>241</v>
      </c>
      <c r="L11" s="8">
        <v>378</v>
      </c>
      <c r="M11" s="8">
        <v>319</v>
      </c>
      <c r="N11" s="8">
        <v>328</v>
      </c>
      <c r="O11" s="8">
        <v>111</v>
      </c>
      <c r="P11" s="8">
        <v>203</v>
      </c>
      <c r="Q11" s="8">
        <v>234</v>
      </c>
      <c r="R11" s="8">
        <v>233</v>
      </c>
      <c r="S11" s="8">
        <v>290</v>
      </c>
    </row>
    <row r="12" spans="1:19" x14ac:dyDescent="0.2">
      <c r="A12" s="9" t="s">
        <v>109</v>
      </c>
      <c r="B12" s="8">
        <v>1786</v>
      </c>
      <c r="C12" s="8">
        <v>74</v>
      </c>
      <c r="D12" s="8">
        <v>19</v>
      </c>
      <c r="E12" s="8">
        <v>8</v>
      </c>
      <c r="F12" s="8">
        <v>1</v>
      </c>
      <c r="G12" s="8">
        <v>57</v>
      </c>
      <c r="H12" s="8">
        <v>43</v>
      </c>
      <c r="I12" s="8">
        <v>136</v>
      </c>
      <c r="J12" s="8">
        <v>143</v>
      </c>
      <c r="K12" s="8">
        <v>132</v>
      </c>
      <c r="L12" s="8">
        <v>159</v>
      </c>
      <c r="M12" s="8">
        <v>203</v>
      </c>
      <c r="N12" s="8">
        <v>298</v>
      </c>
      <c r="O12" s="8">
        <v>56</v>
      </c>
      <c r="P12" s="8">
        <v>32</v>
      </c>
      <c r="Q12" s="8">
        <v>48</v>
      </c>
      <c r="R12" s="8">
        <v>108</v>
      </c>
      <c r="S12" s="8">
        <v>269</v>
      </c>
    </row>
    <row r="13" spans="1:19" x14ac:dyDescent="0.2">
      <c r="A13" s="9" t="s">
        <v>110</v>
      </c>
      <c r="B13" s="8">
        <v>2875</v>
      </c>
      <c r="C13" s="8">
        <v>72</v>
      </c>
      <c r="D13" s="8">
        <v>4</v>
      </c>
      <c r="E13" s="8">
        <v>62</v>
      </c>
      <c r="F13" s="8">
        <v>1</v>
      </c>
      <c r="G13" s="8">
        <v>113</v>
      </c>
      <c r="H13" s="8">
        <v>20</v>
      </c>
      <c r="I13" s="8">
        <v>196</v>
      </c>
      <c r="J13" s="8">
        <v>227</v>
      </c>
      <c r="K13" s="8">
        <v>225</v>
      </c>
      <c r="L13" s="8">
        <v>357</v>
      </c>
      <c r="M13" s="8">
        <v>300</v>
      </c>
      <c r="N13" s="8">
        <v>321</v>
      </c>
      <c r="O13" s="8">
        <v>108</v>
      </c>
      <c r="P13" s="8">
        <v>169</v>
      </c>
      <c r="Q13" s="8">
        <v>212</v>
      </c>
      <c r="R13" s="8">
        <v>214</v>
      </c>
      <c r="S13" s="8">
        <v>274</v>
      </c>
    </row>
    <row r="14" spans="1:19" x14ac:dyDescent="0.2">
      <c r="A14" s="9" t="s">
        <v>111</v>
      </c>
      <c r="B14" s="8">
        <v>517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42</v>
      </c>
      <c r="J14" s="8">
        <v>46</v>
      </c>
      <c r="K14" s="8">
        <v>57</v>
      </c>
      <c r="L14" s="8">
        <v>21</v>
      </c>
      <c r="M14" s="8">
        <v>104</v>
      </c>
      <c r="N14" s="8">
        <v>45</v>
      </c>
      <c r="O14" s="8">
        <v>0</v>
      </c>
      <c r="P14" s="8">
        <v>2</v>
      </c>
      <c r="Q14" s="8">
        <v>1</v>
      </c>
      <c r="R14" s="8">
        <v>1</v>
      </c>
      <c r="S14" s="8">
        <v>198</v>
      </c>
    </row>
    <row r="15" spans="1:19" x14ac:dyDescent="0.2">
      <c r="A15" s="9" t="s">
        <v>112</v>
      </c>
      <c r="B15" s="8">
        <v>1418</v>
      </c>
      <c r="C15" s="8">
        <v>57</v>
      </c>
      <c r="D15" s="8">
        <v>7</v>
      </c>
      <c r="E15" s="8">
        <v>46</v>
      </c>
      <c r="F15" s="8">
        <v>50</v>
      </c>
      <c r="G15" s="8">
        <v>59</v>
      </c>
      <c r="H15" s="8">
        <v>35</v>
      </c>
      <c r="I15" s="8">
        <v>112</v>
      </c>
      <c r="J15" s="8">
        <v>33</v>
      </c>
      <c r="K15" s="8">
        <v>14</v>
      </c>
      <c r="L15" s="8">
        <v>169</v>
      </c>
      <c r="M15" s="8">
        <v>154</v>
      </c>
      <c r="N15" s="8">
        <v>165</v>
      </c>
      <c r="O15" s="8">
        <v>9</v>
      </c>
      <c r="P15" s="8">
        <v>112</v>
      </c>
      <c r="Q15" s="8">
        <v>119</v>
      </c>
      <c r="R15" s="8">
        <v>201</v>
      </c>
      <c r="S15" s="8">
        <v>76</v>
      </c>
    </row>
    <row r="16" spans="1:19" x14ac:dyDescent="0.2">
      <c r="A16" s="9" t="s">
        <v>113</v>
      </c>
      <c r="B16" s="8">
        <v>1270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159</v>
      </c>
      <c r="J16" s="8">
        <v>130</v>
      </c>
      <c r="K16" s="8">
        <v>198</v>
      </c>
      <c r="L16" s="8">
        <v>241</v>
      </c>
      <c r="M16" s="8">
        <v>154</v>
      </c>
      <c r="N16" s="8">
        <v>136</v>
      </c>
      <c r="O16" s="8">
        <v>0</v>
      </c>
      <c r="P16" s="8">
        <v>21</v>
      </c>
      <c r="Q16" s="8">
        <v>28</v>
      </c>
      <c r="R16" s="8">
        <v>4</v>
      </c>
      <c r="S16" s="8">
        <v>199</v>
      </c>
    </row>
    <row r="17" spans="1:19" x14ac:dyDescent="0.2">
      <c r="A17" s="9" t="s">
        <v>114</v>
      </c>
      <c r="B17" s="8">
        <v>500</v>
      </c>
      <c r="C17" s="8">
        <v>0</v>
      </c>
      <c r="D17" s="8">
        <v>0</v>
      </c>
      <c r="E17" s="8">
        <v>0</v>
      </c>
      <c r="F17" s="8">
        <v>0</v>
      </c>
      <c r="G17" s="8">
        <v>1</v>
      </c>
      <c r="H17" s="8">
        <v>0</v>
      </c>
      <c r="I17" s="8">
        <v>69</v>
      </c>
      <c r="J17" s="8">
        <v>33</v>
      </c>
      <c r="K17" s="8">
        <v>9</v>
      </c>
      <c r="L17" s="8">
        <v>103</v>
      </c>
      <c r="M17" s="8">
        <v>74</v>
      </c>
      <c r="N17" s="8">
        <v>16</v>
      </c>
      <c r="O17" s="8">
        <v>1</v>
      </c>
      <c r="P17" s="8">
        <v>92</v>
      </c>
      <c r="Q17" s="8">
        <v>33</v>
      </c>
      <c r="R17" s="8">
        <v>23</v>
      </c>
      <c r="S17" s="8">
        <v>46</v>
      </c>
    </row>
    <row r="18" spans="1:19" x14ac:dyDescent="0.2">
      <c r="A18" s="9" t="s">
        <v>12</v>
      </c>
      <c r="B18" s="8">
        <v>1146</v>
      </c>
      <c r="C18" s="8">
        <v>2</v>
      </c>
      <c r="D18" s="8">
        <v>0</v>
      </c>
      <c r="E18" s="8">
        <v>0</v>
      </c>
      <c r="F18" s="8">
        <v>0</v>
      </c>
      <c r="G18" s="8">
        <v>0</v>
      </c>
      <c r="H18" s="8">
        <v>4</v>
      </c>
      <c r="I18" s="8">
        <v>52</v>
      </c>
      <c r="J18" s="8">
        <v>132</v>
      </c>
      <c r="K18" s="8">
        <v>72</v>
      </c>
      <c r="L18" s="8">
        <v>271</v>
      </c>
      <c r="M18" s="8">
        <v>211</v>
      </c>
      <c r="N18" s="8">
        <v>179</v>
      </c>
      <c r="O18" s="8">
        <v>9</v>
      </c>
      <c r="P18" s="8">
        <v>6</v>
      </c>
      <c r="Q18" s="8">
        <v>33</v>
      </c>
      <c r="R18" s="8">
        <v>90</v>
      </c>
      <c r="S18" s="8">
        <v>85</v>
      </c>
    </row>
    <row r="19" spans="1:19" x14ac:dyDescent="0.2">
      <c r="A19" s="9" t="s">
        <v>115</v>
      </c>
      <c r="B19" s="8">
        <v>220</v>
      </c>
      <c r="C19" s="8">
        <v>14</v>
      </c>
      <c r="D19" s="8">
        <v>53</v>
      </c>
      <c r="E19" s="8">
        <v>3</v>
      </c>
      <c r="F19" s="8">
        <v>2</v>
      </c>
      <c r="G19" s="8">
        <v>1</v>
      </c>
      <c r="H19" s="8">
        <v>43</v>
      </c>
      <c r="I19" s="8">
        <v>2</v>
      </c>
      <c r="J19" s="8">
        <v>37</v>
      </c>
      <c r="K19" s="8">
        <v>2</v>
      </c>
      <c r="L19" s="8">
        <v>0</v>
      </c>
      <c r="M19" s="8">
        <v>13</v>
      </c>
      <c r="N19" s="8">
        <v>1</v>
      </c>
      <c r="O19" s="8">
        <v>10</v>
      </c>
      <c r="P19" s="8">
        <v>11</v>
      </c>
      <c r="Q19" s="8">
        <v>13</v>
      </c>
      <c r="R19" s="8">
        <v>12</v>
      </c>
      <c r="S19" s="8">
        <v>3</v>
      </c>
    </row>
    <row r="21" spans="1:19" x14ac:dyDescent="0.2">
      <c r="A21" s="9" t="s">
        <v>108</v>
      </c>
      <c r="B21" s="11">
        <f>B11*100/B$5</f>
        <v>91.769249336229791</v>
      </c>
      <c r="C21" s="11">
        <f t="shared" ref="C21:S29" si="0">C11*100/C$5</f>
        <v>79.699248120300751</v>
      </c>
      <c r="D21" s="11">
        <f t="shared" si="0"/>
        <v>36.046511627906973</v>
      </c>
      <c r="E21" s="11">
        <f t="shared" si="0"/>
        <v>101.22699386503068</v>
      </c>
      <c r="F21" s="11">
        <f t="shared" si="0"/>
        <v>100.64935064935065</v>
      </c>
      <c r="G21" s="11">
        <f t="shared" si="0"/>
        <v>101.98019801980197</v>
      </c>
      <c r="H21" s="11">
        <f t="shared" si="0"/>
        <v>61.847389558232933</v>
      </c>
      <c r="I21" s="11">
        <f t="shared" si="0"/>
        <v>92.452830188679243</v>
      </c>
      <c r="J21" s="11">
        <f t="shared" si="0"/>
        <v>83.777239709443094</v>
      </c>
      <c r="K21" s="11">
        <f t="shared" si="0"/>
        <v>97.570850202429156</v>
      </c>
      <c r="L21" s="11">
        <f t="shared" si="0"/>
        <v>102.71739130434783</v>
      </c>
      <c r="M21" s="11">
        <f t="shared" si="0"/>
        <v>95.508982035928142</v>
      </c>
      <c r="N21" s="11">
        <f t="shared" si="0"/>
        <v>99.393939393939391</v>
      </c>
      <c r="O21" s="11">
        <f t="shared" si="0"/>
        <v>88.8</v>
      </c>
      <c r="P21" s="11">
        <f t="shared" si="0"/>
        <v>91.031390134529147</v>
      </c>
      <c r="Q21" s="11">
        <f t="shared" si="0"/>
        <v>97.095435684647299</v>
      </c>
      <c r="R21" s="11">
        <f t="shared" si="0"/>
        <v>97.083333333333329</v>
      </c>
      <c r="S21" s="11">
        <f t="shared" si="0"/>
        <v>100</v>
      </c>
    </row>
    <row r="22" spans="1:19" x14ac:dyDescent="0.2">
      <c r="A22" s="9" t="s">
        <v>109</v>
      </c>
      <c r="B22" s="11">
        <f t="shared" ref="B22:Q29" si="1">B12*100/B$5</f>
        <v>43.108858315230506</v>
      </c>
      <c r="C22" s="11">
        <f t="shared" si="1"/>
        <v>27.819548872180452</v>
      </c>
      <c r="D22" s="11">
        <f t="shared" si="1"/>
        <v>22.093023255813954</v>
      </c>
      <c r="E22" s="11">
        <f t="shared" si="1"/>
        <v>4.9079754601226995</v>
      </c>
      <c r="F22" s="11">
        <f t="shared" si="1"/>
        <v>0.64935064935064934</v>
      </c>
      <c r="G22" s="11">
        <f t="shared" si="1"/>
        <v>28.217821782178216</v>
      </c>
      <c r="H22" s="11">
        <f t="shared" si="1"/>
        <v>17.269076305220885</v>
      </c>
      <c r="I22" s="11">
        <f t="shared" si="1"/>
        <v>64.15094339622641</v>
      </c>
      <c r="J22" s="11">
        <f t="shared" si="1"/>
        <v>34.624697336561745</v>
      </c>
      <c r="K22" s="11">
        <f t="shared" si="1"/>
        <v>53.441295546558706</v>
      </c>
      <c r="L22" s="11">
        <f t="shared" si="1"/>
        <v>43.206521739130437</v>
      </c>
      <c r="M22" s="11">
        <f t="shared" si="1"/>
        <v>60.778443113772454</v>
      </c>
      <c r="N22" s="11">
        <f t="shared" si="1"/>
        <v>90.303030303030297</v>
      </c>
      <c r="O22" s="11">
        <f t="shared" si="1"/>
        <v>44.8</v>
      </c>
      <c r="P22" s="11">
        <f t="shared" si="1"/>
        <v>14.349775784753364</v>
      </c>
      <c r="Q22" s="11">
        <f t="shared" si="1"/>
        <v>19.91701244813278</v>
      </c>
      <c r="R22" s="11">
        <f t="shared" si="0"/>
        <v>45</v>
      </c>
      <c r="S22" s="11">
        <f t="shared" si="0"/>
        <v>92.758620689655174</v>
      </c>
    </row>
    <row r="23" spans="1:19" x14ac:dyDescent="0.2">
      <c r="A23" s="9" t="s">
        <v>110</v>
      </c>
      <c r="B23" s="11">
        <f t="shared" si="1"/>
        <v>69.394158822109588</v>
      </c>
      <c r="C23" s="11">
        <f t="shared" si="0"/>
        <v>27.06766917293233</v>
      </c>
      <c r="D23" s="11">
        <f t="shared" si="0"/>
        <v>4.6511627906976747</v>
      </c>
      <c r="E23" s="11">
        <f t="shared" si="0"/>
        <v>38.036809815950917</v>
      </c>
      <c r="F23" s="11">
        <f t="shared" si="0"/>
        <v>0.64935064935064934</v>
      </c>
      <c r="G23" s="11">
        <f t="shared" si="0"/>
        <v>55.940594059405939</v>
      </c>
      <c r="H23" s="11">
        <f t="shared" si="0"/>
        <v>8.0321285140562253</v>
      </c>
      <c r="I23" s="11">
        <f t="shared" si="0"/>
        <v>92.452830188679243</v>
      </c>
      <c r="J23" s="11">
        <f t="shared" si="0"/>
        <v>54.963680387409198</v>
      </c>
      <c r="K23" s="11">
        <f t="shared" si="0"/>
        <v>91.093117408906878</v>
      </c>
      <c r="L23" s="11">
        <f t="shared" si="0"/>
        <v>97.010869565217391</v>
      </c>
      <c r="M23" s="11">
        <f t="shared" si="0"/>
        <v>89.820359281437121</v>
      </c>
      <c r="N23" s="11">
        <f t="shared" si="0"/>
        <v>97.272727272727266</v>
      </c>
      <c r="O23" s="11">
        <f t="shared" si="0"/>
        <v>86.4</v>
      </c>
      <c r="P23" s="11">
        <f t="shared" si="0"/>
        <v>75.784753363228702</v>
      </c>
      <c r="Q23" s="11">
        <f t="shared" si="0"/>
        <v>87.966804979253112</v>
      </c>
      <c r="R23" s="11">
        <f t="shared" si="0"/>
        <v>89.166666666666671</v>
      </c>
      <c r="S23" s="11">
        <f t="shared" si="0"/>
        <v>94.482758620689651</v>
      </c>
    </row>
    <row r="24" spans="1:19" x14ac:dyDescent="0.2">
      <c r="A24" s="9" t="s">
        <v>111</v>
      </c>
      <c r="B24" s="11">
        <f t="shared" si="1"/>
        <v>12.478880038619359</v>
      </c>
      <c r="C24" s="11">
        <f t="shared" si="0"/>
        <v>0</v>
      </c>
      <c r="D24" s="11">
        <f t="shared" si="0"/>
        <v>0</v>
      </c>
      <c r="E24" s="11">
        <f t="shared" si="0"/>
        <v>0</v>
      </c>
      <c r="F24" s="11">
        <f t="shared" si="0"/>
        <v>0</v>
      </c>
      <c r="G24" s="11">
        <f t="shared" si="0"/>
        <v>0</v>
      </c>
      <c r="H24" s="11">
        <f t="shared" si="0"/>
        <v>0</v>
      </c>
      <c r="I24" s="11">
        <f t="shared" si="0"/>
        <v>19.811320754716981</v>
      </c>
      <c r="J24" s="11">
        <f t="shared" si="0"/>
        <v>11.138014527845037</v>
      </c>
      <c r="K24" s="11">
        <f t="shared" si="0"/>
        <v>23.076923076923077</v>
      </c>
      <c r="L24" s="11">
        <f t="shared" si="0"/>
        <v>5.7065217391304346</v>
      </c>
      <c r="M24" s="11">
        <f t="shared" si="0"/>
        <v>31.137724550898202</v>
      </c>
      <c r="N24" s="11">
        <f t="shared" si="0"/>
        <v>13.636363636363637</v>
      </c>
      <c r="O24" s="11">
        <f t="shared" si="0"/>
        <v>0</v>
      </c>
      <c r="P24" s="11">
        <f t="shared" si="0"/>
        <v>0.89686098654708524</v>
      </c>
      <c r="Q24" s="11">
        <f t="shared" si="0"/>
        <v>0.41493775933609961</v>
      </c>
      <c r="R24" s="11">
        <f t="shared" si="0"/>
        <v>0.41666666666666669</v>
      </c>
      <c r="S24" s="11">
        <f t="shared" si="0"/>
        <v>68.275862068965523</v>
      </c>
    </row>
    <row r="25" spans="1:19" x14ac:dyDescent="0.2">
      <c r="A25" s="9" t="s">
        <v>112</v>
      </c>
      <c r="B25" s="11">
        <f t="shared" si="1"/>
        <v>34.226405986000479</v>
      </c>
      <c r="C25" s="11">
        <f t="shared" si="0"/>
        <v>21.428571428571427</v>
      </c>
      <c r="D25" s="11">
        <f t="shared" si="0"/>
        <v>8.1395348837209305</v>
      </c>
      <c r="E25" s="11">
        <f t="shared" si="0"/>
        <v>28.220858895705522</v>
      </c>
      <c r="F25" s="11">
        <f t="shared" si="0"/>
        <v>32.467532467532465</v>
      </c>
      <c r="G25" s="11">
        <f t="shared" si="0"/>
        <v>29.207920792079207</v>
      </c>
      <c r="H25" s="11">
        <f t="shared" si="0"/>
        <v>14.056224899598394</v>
      </c>
      <c r="I25" s="11">
        <f t="shared" si="0"/>
        <v>52.830188679245282</v>
      </c>
      <c r="J25" s="11">
        <f t="shared" si="0"/>
        <v>7.9903147699757868</v>
      </c>
      <c r="K25" s="11">
        <f t="shared" si="0"/>
        <v>5.668016194331984</v>
      </c>
      <c r="L25" s="11">
        <f t="shared" si="0"/>
        <v>45.923913043478258</v>
      </c>
      <c r="M25" s="11">
        <f t="shared" si="0"/>
        <v>46.107784431137723</v>
      </c>
      <c r="N25" s="11">
        <f t="shared" si="0"/>
        <v>50</v>
      </c>
      <c r="O25" s="11">
        <f t="shared" si="0"/>
        <v>7.2</v>
      </c>
      <c r="P25" s="11">
        <f t="shared" si="0"/>
        <v>50.224215246636774</v>
      </c>
      <c r="Q25" s="11">
        <f t="shared" si="0"/>
        <v>49.377593360995853</v>
      </c>
      <c r="R25" s="11">
        <f t="shared" si="0"/>
        <v>83.75</v>
      </c>
      <c r="S25" s="11">
        <f t="shared" si="0"/>
        <v>26.206896551724139</v>
      </c>
    </row>
    <row r="26" spans="1:19" x14ac:dyDescent="0.2">
      <c r="A26" s="9" t="s">
        <v>113</v>
      </c>
      <c r="B26" s="11">
        <f t="shared" si="1"/>
        <v>30.654115375331884</v>
      </c>
      <c r="C26" s="11">
        <f t="shared" si="0"/>
        <v>0</v>
      </c>
      <c r="D26" s="11">
        <f t="shared" si="0"/>
        <v>0</v>
      </c>
      <c r="E26" s="11">
        <f t="shared" si="0"/>
        <v>0</v>
      </c>
      <c r="F26" s="11">
        <f t="shared" si="0"/>
        <v>0</v>
      </c>
      <c r="G26" s="11">
        <f t="shared" si="0"/>
        <v>0</v>
      </c>
      <c r="H26" s="11">
        <f t="shared" si="0"/>
        <v>0</v>
      </c>
      <c r="I26" s="11">
        <f t="shared" si="0"/>
        <v>75</v>
      </c>
      <c r="J26" s="11">
        <f t="shared" si="0"/>
        <v>31.476997578692494</v>
      </c>
      <c r="K26" s="11">
        <f t="shared" si="0"/>
        <v>80.161943319838059</v>
      </c>
      <c r="L26" s="11">
        <f t="shared" si="0"/>
        <v>65.489130434782609</v>
      </c>
      <c r="M26" s="11">
        <f t="shared" si="0"/>
        <v>46.107784431137723</v>
      </c>
      <c r="N26" s="11">
        <f t="shared" si="0"/>
        <v>41.212121212121211</v>
      </c>
      <c r="O26" s="11">
        <f t="shared" si="0"/>
        <v>0</v>
      </c>
      <c r="P26" s="11">
        <f t="shared" si="0"/>
        <v>9.4170403587443943</v>
      </c>
      <c r="Q26" s="11">
        <f t="shared" si="0"/>
        <v>11.618257261410788</v>
      </c>
      <c r="R26" s="11">
        <f t="shared" si="0"/>
        <v>1.6666666666666667</v>
      </c>
      <c r="S26" s="11">
        <f t="shared" si="0"/>
        <v>68.620689655172413</v>
      </c>
    </row>
    <row r="27" spans="1:19" x14ac:dyDescent="0.2">
      <c r="A27" s="9" t="s">
        <v>114</v>
      </c>
      <c r="B27" s="11">
        <f t="shared" si="1"/>
        <v>12.068549360366884</v>
      </c>
      <c r="C27" s="11">
        <f t="shared" si="0"/>
        <v>0</v>
      </c>
      <c r="D27" s="11">
        <f t="shared" si="0"/>
        <v>0</v>
      </c>
      <c r="E27" s="11">
        <f t="shared" si="0"/>
        <v>0</v>
      </c>
      <c r="F27" s="11">
        <f t="shared" si="0"/>
        <v>0</v>
      </c>
      <c r="G27" s="11">
        <f t="shared" si="0"/>
        <v>0.49504950495049505</v>
      </c>
      <c r="H27" s="11">
        <f t="shared" si="0"/>
        <v>0</v>
      </c>
      <c r="I27" s="11">
        <f t="shared" si="0"/>
        <v>32.547169811320757</v>
      </c>
      <c r="J27" s="11">
        <f t="shared" si="0"/>
        <v>7.9903147699757868</v>
      </c>
      <c r="K27" s="11">
        <f t="shared" si="0"/>
        <v>3.6437246963562755</v>
      </c>
      <c r="L27" s="11">
        <f t="shared" si="0"/>
        <v>27.989130434782609</v>
      </c>
      <c r="M27" s="11">
        <f t="shared" si="0"/>
        <v>22.155688622754489</v>
      </c>
      <c r="N27" s="11">
        <f t="shared" si="0"/>
        <v>4.8484848484848486</v>
      </c>
      <c r="O27" s="11">
        <f t="shared" si="0"/>
        <v>0.8</v>
      </c>
      <c r="P27" s="11">
        <f t="shared" si="0"/>
        <v>41.255605381165921</v>
      </c>
      <c r="Q27" s="11">
        <f t="shared" si="0"/>
        <v>13.692946058091286</v>
      </c>
      <c r="R27" s="11">
        <f t="shared" si="0"/>
        <v>9.5833333333333339</v>
      </c>
      <c r="S27" s="11">
        <f t="shared" si="0"/>
        <v>15.862068965517242</v>
      </c>
    </row>
    <row r="28" spans="1:19" x14ac:dyDescent="0.2">
      <c r="A28" s="9" t="s">
        <v>12</v>
      </c>
      <c r="B28" s="11">
        <f t="shared" si="1"/>
        <v>27.661115133960898</v>
      </c>
      <c r="C28" s="11">
        <f t="shared" si="0"/>
        <v>0.75187969924812026</v>
      </c>
      <c r="D28" s="11">
        <f t="shared" si="0"/>
        <v>0</v>
      </c>
      <c r="E28" s="11">
        <f t="shared" si="0"/>
        <v>0</v>
      </c>
      <c r="F28" s="11">
        <f t="shared" si="0"/>
        <v>0</v>
      </c>
      <c r="G28" s="11">
        <f t="shared" si="0"/>
        <v>0</v>
      </c>
      <c r="H28" s="11">
        <f t="shared" si="0"/>
        <v>1.606425702811245</v>
      </c>
      <c r="I28" s="11">
        <f t="shared" si="0"/>
        <v>24.528301886792452</v>
      </c>
      <c r="J28" s="11">
        <f t="shared" si="0"/>
        <v>31.961259079903147</v>
      </c>
      <c r="K28" s="11">
        <f t="shared" si="0"/>
        <v>29.149797570850204</v>
      </c>
      <c r="L28" s="11">
        <f t="shared" si="0"/>
        <v>73.641304347826093</v>
      </c>
      <c r="M28" s="11">
        <f t="shared" si="0"/>
        <v>63.17365269461078</v>
      </c>
      <c r="N28" s="11">
        <f t="shared" si="0"/>
        <v>54.242424242424242</v>
      </c>
      <c r="O28" s="11">
        <f t="shared" si="0"/>
        <v>7.2</v>
      </c>
      <c r="P28" s="11">
        <f t="shared" si="0"/>
        <v>2.6905829596412558</v>
      </c>
      <c r="Q28" s="11">
        <f t="shared" si="0"/>
        <v>13.692946058091286</v>
      </c>
      <c r="R28" s="11">
        <f t="shared" si="0"/>
        <v>37.5</v>
      </c>
      <c r="S28" s="11">
        <f t="shared" si="0"/>
        <v>29.310344827586206</v>
      </c>
    </row>
    <row r="29" spans="1:19" x14ac:dyDescent="0.2">
      <c r="A29" s="9" t="s">
        <v>115</v>
      </c>
      <c r="B29" s="11">
        <f t="shared" si="1"/>
        <v>5.3101617185614289</v>
      </c>
      <c r="C29" s="11">
        <f t="shared" si="0"/>
        <v>5.2631578947368425</v>
      </c>
      <c r="D29" s="11">
        <f t="shared" si="0"/>
        <v>61.627906976744185</v>
      </c>
      <c r="E29" s="11">
        <f t="shared" si="0"/>
        <v>1.8404907975460123</v>
      </c>
      <c r="F29" s="11">
        <f t="shared" si="0"/>
        <v>1.2987012987012987</v>
      </c>
      <c r="G29" s="11">
        <f t="shared" si="0"/>
        <v>0.49504950495049505</v>
      </c>
      <c r="H29" s="11">
        <f t="shared" si="0"/>
        <v>17.269076305220885</v>
      </c>
      <c r="I29" s="11">
        <f t="shared" si="0"/>
        <v>0.94339622641509435</v>
      </c>
      <c r="J29" s="11">
        <f t="shared" si="0"/>
        <v>8.9588377723970947</v>
      </c>
      <c r="K29" s="11">
        <f t="shared" si="0"/>
        <v>0.80971659919028338</v>
      </c>
      <c r="L29" s="11">
        <f t="shared" si="0"/>
        <v>0</v>
      </c>
      <c r="M29" s="11">
        <f t="shared" si="0"/>
        <v>3.8922155688622753</v>
      </c>
      <c r="N29" s="11">
        <f t="shared" si="0"/>
        <v>0.30303030303030304</v>
      </c>
      <c r="O29" s="11">
        <f t="shared" si="0"/>
        <v>8</v>
      </c>
      <c r="P29" s="11">
        <f t="shared" si="0"/>
        <v>4.9327354260089686</v>
      </c>
      <c r="Q29" s="11">
        <f t="shared" si="0"/>
        <v>5.394190871369295</v>
      </c>
      <c r="R29" s="11">
        <f t="shared" si="0"/>
        <v>5</v>
      </c>
      <c r="S29" s="11">
        <f t="shared" si="0"/>
        <v>1.0344827586206897</v>
      </c>
    </row>
    <row r="30" spans="1:19" x14ac:dyDescent="0.2">
      <c r="A30" s="12" t="s">
        <v>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4FE1-7ABD-49AA-BE47-C7A9047BAF05}">
  <dimension ref="A1:S17"/>
  <sheetViews>
    <sheetView view="pageBreakPreview" zoomScale="125" zoomScaleNormal="100" zoomScaleSheetLayoutView="125" workbookViewId="0">
      <selection activeCell="A17" sqref="A17:S17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197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107</v>
      </c>
    </row>
    <row r="5" spans="1:19" x14ac:dyDescent="0.2">
      <c r="A5" s="9" t="s">
        <v>116</v>
      </c>
      <c r="B5" s="8">
        <v>4303</v>
      </c>
      <c r="C5" s="8">
        <v>279</v>
      </c>
      <c r="D5" s="8">
        <v>90</v>
      </c>
      <c r="E5" s="8">
        <v>173</v>
      </c>
      <c r="F5" s="8">
        <v>158</v>
      </c>
      <c r="G5" s="8">
        <v>209</v>
      </c>
      <c r="H5" s="8">
        <v>250</v>
      </c>
      <c r="I5" s="8">
        <v>212</v>
      </c>
      <c r="J5" s="8">
        <v>421</v>
      </c>
      <c r="K5" s="8">
        <v>254</v>
      </c>
      <c r="L5" s="8">
        <v>382</v>
      </c>
      <c r="M5" s="8">
        <v>349</v>
      </c>
      <c r="N5" s="8">
        <v>339</v>
      </c>
      <c r="O5" s="8">
        <v>126</v>
      </c>
      <c r="P5" s="8">
        <v>232</v>
      </c>
      <c r="Q5" s="8">
        <v>266</v>
      </c>
      <c r="R5" s="8">
        <v>262</v>
      </c>
      <c r="S5" s="8">
        <v>301</v>
      </c>
    </row>
    <row r="6" spans="1:19" x14ac:dyDescent="0.2">
      <c r="A6" s="9" t="s">
        <v>117</v>
      </c>
      <c r="B6" s="8">
        <v>15</v>
      </c>
      <c r="C6" s="8">
        <v>0</v>
      </c>
      <c r="D6" s="8">
        <v>4</v>
      </c>
      <c r="E6" s="8">
        <v>0</v>
      </c>
      <c r="F6" s="8">
        <v>0</v>
      </c>
      <c r="G6" s="8">
        <v>0</v>
      </c>
      <c r="H6" s="8">
        <v>2</v>
      </c>
      <c r="I6" s="8">
        <v>1</v>
      </c>
      <c r="J6" s="8">
        <v>4</v>
      </c>
      <c r="K6" s="8">
        <v>1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8">
        <v>0</v>
      </c>
      <c r="R6" s="8">
        <v>0</v>
      </c>
      <c r="S6" s="8">
        <v>2</v>
      </c>
    </row>
    <row r="7" spans="1:19" x14ac:dyDescent="0.2">
      <c r="A7" s="9" t="s">
        <v>118</v>
      </c>
      <c r="B7" s="8">
        <v>3010</v>
      </c>
      <c r="C7" s="8">
        <v>260</v>
      </c>
      <c r="D7" s="8">
        <v>74</v>
      </c>
      <c r="E7" s="8">
        <v>163</v>
      </c>
      <c r="F7" s="8">
        <v>154</v>
      </c>
      <c r="G7" s="8">
        <v>200</v>
      </c>
      <c r="H7" s="8">
        <v>217</v>
      </c>
      <c r="I7" s="8">
        <v>74</v>
      </c>
      <c r="J7" s="8">
        <v>184</v>
      </c>
      <c r="K7" s="8">
        <v>153</v>
      </c>
      <c r="L7" s="8">
        <v>241</v>
      </c>
      <c r="M7" s="8">
        <v>270</v>
      </c>
      <c r="N7" s="8">
        <v>298</v>
      </c>
      <c r="O7" s="8">
        <v>98</v>
      </c>
      <c r="P7" s="8">
        <v>170</v>
      </c>
      <c r="Q7" s="8">
        <v>189</v>
      </c>
      <c r="R7" s="8">
        <v>7</v>
      </c>
      <c r="S7" s="8">
        <v>258</v>
      </c>
    </row>
    <row r="8" spans="1:19" x14ac:dyDescent="0.2">
      <c r="A8" s="9" t="s">
        <v>119</v>
      </c>
      <c r="B8" s="8">
        <v>64</v>
      </c>
      <c r="C8" s="8">
        <v>5</v>
      </c>
      <c r="D8" s="8">
        <v>3</v>
      </c>
      <c r="E8" s="8">
        <v>1</v>
      </c>
      <c r="F8" s="8">
        <v>2</v>
      </c>
      <c r="G8" s="8">
        <v>2</v>
      </c>
      <c r="H8" s="8">
        <v>7</v>
      </c>
      <c r="I8" s="8">
        <v>0</v>
      </c>
      <c r="J8" s="8">
        <v>16</v>
      </c>
      <c r="K8" s="8">
        <v>2</v>
      </c>
      <c r="L8" s="8">
        <v>0</v>
      </c>
      <c r="M8" s="8">
        <v>14</v>
      </c>
      <c r="N8" s="8">
        <v>1</v>
      </c>
      <c r="O8" s="8">
        <v>0</v>
      </c>
      <c r="P8" s="8">
        <v>7</v>
      </c>
      <c r="Q8" s="8">
        <v>3</v>
      </c>
      <c r="R8" s="8">
        <v>0</v>
      </c>
      <c r="S8" s="8">
        <v>1</v>
      </c>
    </row>
    <row r="9" spans="1:19" x14ac:dyDescent="0.2">
      <c r="A9" s="9" t="s">
        <v>120</v>
      </c>
      <c r="B9" s="8">
        <v>1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spans="1:19" x14ac:dyDescent="0.2">
      <c r="A10" s="9" t="s">
        <v>121</v>
      </c>
      <c r="B10" s="8">
        <v>2524</v>
      </c>
      <c r="C10" s="8">
        <v>143</v>
      </c>
      <c r="D10" s="8">
        <v>51</v>
      </c>
      <c r="E10" s="8">
        <v>134</v>
      </c>
      <c r="F10" s="8">
        <v>144</v>
      </c>
      <c r="G10" s="8">
        <v>169</v>
      </c>
      <c r="H10" s="8">
        <v>168</v>
      </c>
      <c r="I10" s="8">
        <v>59</v>
      </c>
      <c r="J10" s="8">
        <v>239</v>
      </c>
      <c r="K10" s="8">
        <v>147</v>
      </c>
      <c r="L10" s="8">
        <v>233</v>
      </c>
      <c r="M10" s="8">
        <v>229</v>
      </c>
      <c r="N10" s="8">
        <v>261</v>
      </c>
      <c r="O10" s="8">
        <v>39</v>
      </c>
      <c r="P10" s="8">
        <v>26</v>
      </c>
      <c r="Q10" s="8">
        <v>121</v>
      </c>
      <c r="R10" s="8">
        <v>154</v>
      </c>
      <c r="S10" s="8">
        <v>207</v>
      </c>
    </row>
    <row r="12" spans="1:19" x14ac:dyDescent="0.2">
      <c r="A12" s="9" t="s">
        <v>117</v>
      </c>
      <c r="B12" s="11">
        <f>B6*100/B$5</f>
        <v>0.34859400418312803</v>
      </c>
      <c r="C12" s="11">
        <f t="shared" ref="C12:S16" si="0">C6*100/C$5</f>
        <v>0</v>
      </c>
      <c r="D12" s="11">
        <f t="shared" si="0"/>
        <v>4.4444444444444446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0.8</v>
      </c>
      <c r="I12" s="11">
        <f t="shared" si="0"/>
        <v>0.47169811320754718</v>
      </c>
      <c r="J12" s="11">
        <f t="shared" si="0"/>
        <v>0.95011876484560565</v>
      </c>
      <c r="K12" s="11">
        <f t="shared" si="0"/>
        <v>0.39370078740157483</v>
      </c>
      <c r="L12" s="11">
        <f t="shared" si="0"/>
        <v>0</v>
      </c>
      <c r="M12" s="11">
        <f t="shared" si="0"/>
        <v>0</v>
      </c>
      <c r="N12" s="11">
        <f t="shared" si="0"/>
        <v>0.29498525073746312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0</v>
      </c>
      <c r="S12" s="11">
        <f t="shared" si="0"/>
        <v>0.66445182724252494</v>
      </c>
    </row>
    <row r="13" spans="1:19" x14ac:dyDescent="0.2">
      <c r="A13" s="9" t="s">
        <v>118</v>
      </c>
      <c r="B13" s="11">
        <f t="shared" ref="B13:Q16" si="1">B7*100/B$5</f>
        <v>69.951196839414365</v>
      </c>
      <c r="C13" s="11">
        <f t="shared" si="1"/>
        <v>93.189964157706086</v>
      </c>
      <c r="D13" s="11">
        <f t="shared" si="1"/>
        <v>82.222222222222229</v>
      </c>
      <c r="E13" s="11">
        <f t="shared" si="1"/>
        <v>94.219653179190757</v>
      </c>
      <c r="F13" s="11">
        <f t="shared" si="1"/>
        <v>97.468354430379748</v>
      </c>
      <c r="G13" s="11">
        <f t="shared" si="1"/>
        <v>95.693779904306226</v>
      </c>
      <c r="H13" s="11">
        <f t="shared" si="1"/>
        <v>86.8</v>
      </c>
      <c r="I13" s="11">
        <f t="shared" si="1"/>
        <v>34.905660377358494</v>
      </c>
      <c r="J13" s="11">
        <f t="shared" si="1"/>
        <v>43.705463182897866</v>
      </c>
      <c r="K13" s="11">
        <f t="shared" si="1"/>
        <v>60.236220472440948</v>
      </c>
      <c r="L13" s="11">
        <f t="shared" si="1"/>
        <v>63.089005235602095</v>
      </c>
      <c r="M13" s="11">
        <f t="shared" si="1"/>
        <v>77.363896848137543</v>
      </c>
      <c r="N13" s="11">
        <f t="shared" si="1"/>
        <v>87.905604719764014</v>
      </c>
      <c r="O13" s="11">
        <f t="shared" si="1"/>
        <v>77.777777777777771</v>
      </c>
      <c r="P13" s="11">
        <f t="shared" si="1"/>
        <v>73.275862068965523</v>
      </c>
      <c r="Q13" s="11">
        <f t="shared" si="1"/>
        <v>71.05263157894737</v>
      </c>
      <c r="R13" s="11">
        <f t="shared" si="0"/>
        <v>2.6717557251908395</v>
      </c>
      <c r="S13" s="11">
        <f t="shared" si="0"/>
        <v>85.714285714285708</v>
      </c>
    </row>
    <row r="14" spans="1:19" x14ac:dyDescent="0.2">
      <c r="A14" s="9" t="s">
        <v>119</v>
      </c>
      <c r="B14" s="11">
        <f t="shared" si="1"/>
        <v>1.487334417848013</v>
      </c>
      <c r="C14" s="11">
        <f t="shared" si="0"/>
        <v>1.7921146953405018</v>
      </c>
      <c r="D14" s="11">
        <f t="shared" si="0"/>
        <v>3.3333333333333335</v>
      </c>
      <c r="E14" s="11">
        <f t="shared" si="0"/>
        <v>0.5780346820809249</v>
      </c>
      <c r="F14" s="11">
        <f t="shared" si="0"/>
        <v>1.2658227848101267</v>
      </c>
      <c r="G14" s="11">
        <f t="shared" si="0"/>
        <v>0.9569377990430622</v>
      </c>
      <c r="H14" s="11">
        <f t="shared" si="0"/>
        <v>2.8</v>
      </c>
      <c r="I14" s="11">
        <f t="shared" si="0"/>
        <v>0</v>
      </c>
      <c r="J14" s="11">
        <f t="shared" si="0"/>
        <v>3.8004750593824226</v>
      </c>
      <c r="K14" s="11">
        <f t="shared" si="0"/>
        <v>0.78740157480314965</v>
      </c>
      <c r="L14" s="11">
        <f t="shared" si="0"/>
        <v>0</v>
      </c>
      <c r="M14" s="11">
        <f t="shared" si="0"/>
        <v>4.0114613180515759</v>
      </c>
      <c r="N14" s="11">
        <f t="shared" si="0"/>
        <v>0.29498525073746312</v>
      </c>
      <c r="O14" s="11">
        <f t="shared" si="0"/>
        <v>0</v>
      </c>
      <c r="P14" s="11">
        <f t="shared" si="0"/>
        <v>3.0172413793103448</v>
      </c>
      <c r="Q14" s="11">
        <f t="shared" si="0"/>
        <v>1.1278195488721805</v>
      </c>
      <c r="R14" s="11">
        <f t="shared" si="0"/>
        <v>0</v>
      </c>
      <c r="S14" s="11">
        <f t="shared" si="0"/>
        <v>0.33222591362126247</v>
      </c>
    </row>
    <row r="15" spans="1:19" x14ac:dyDescent="0.2">
      <c r="A15" s="9" t="s">
        <v>120</v>
      </c>
      <c r="B15" s="11">
        <f t="shared" si="1"/>
        <v>2.3239600278875203E-2</v>
      </c>
      <c r="C15" s="11">
        <f t="shared" si="0"/>
        <v>0</v>
      </c>
      <c r="D15" s="11">
        <f t="shared" si="0"/>
        <v>1.1111111111111112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 t="shared" si="0"/>
        <v>0</v>
      </c>
      <c r="Q15" s="11">
        <f t="shared" si="0"/>
        <v>0</v>
      </c>
      <c r="R15" s="11">
        <f t="shared" si="0"/>
        <v>0</v>
      </c>
      <c r="S15" s="11">
        <f t="shared" si="0"/>
        <v>0</v>
      </c>
    </row>
    <row r="16" spans="1:19" x14ac:dyDescent="0.2">
      <c r="A16" s="9" t="s">
        <v>121</v>
      </c>
      <c r="B16" s="11">
        <f t="shared" si="1"/>
        <v>58.656751103881014</v>
      </c>
      <c r="C16" s="11">
        <f t="shared" si="0"/>
        <v>51.25448028673835</v>
      </c>
      <c r="D16" s="11">
        <f t="shared" si="0"/>
        <v>56.666666666666664</v>
      </c>
      <c r="E16" s="11">
        <f t="shared" si="0"/>
        <v>77.456647398843927</v>
      </c>
      <c r="F16" s="11">
        <f t="shared" si="0"/>
        <v>91.139240506329116</v>
      </c>
      <c r="G16" s="11">
        <f t="shared" si="0"/>
        <v>80.861244019138752</v>
      </c>
      <c r="H16" s="11">
        <f t="shared" si="0"/>
        <v>67.2</v>
      </c>
      <c r="I16" s="11">
        <f t="shared" si="0"/>
        <v>27.830188679245282</v>
      </c>
      <c r="J16" s="11">
        <f t="shared" si="0"/>
        <v>56.769596199524941</v>
      </c>
      <c r="K16" s="11">
        <f t="shared" si="0"/>
        <v>57.874015748031496</v>
      </c>
      <c r="L16" s="11">
        <f t="shared" si="0"/>
        <v>60.994764397905762</v>
      </c>
      <c r="M16" s="11">
        <f t="shared" si="0"/>
        <v>65.616045845272211</v>
      </c>
      <c r="N16" s="11">
        <f t="shared" si="0"/>
        <v>76.991150442477874</v>
      </c>
      <c r="O16" s="11">
        <f t="shared" si="0"/>
        <v>30.952380952380953</v>
      </c>
      <c r="P16" s="11">
        <f t="shared" si="0"/>
        <v>11.206896551724139</v>
      </c>
      <c r="Q16" s="11">
        <f t="shared" si="0"/>
        <v>45.488721804511279</v>
      </c>
      <c r="R16" s="11">
        <f t="shared" si="0"/>
        <v>58.778625954198475</v>
      </c>
      <c r="S16" s="11">
        <f t="shared" si="0"/>
        <v>68.770764119601324</v>
      </c>
    </row>
    <row r="17" spans="1:19" x14ac:dyDescent="0.2">
      <c r="A17" s="12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9902-B625-43C3-9060-23439C487F52}">
  <dimension ref="A1:S42"/>
  <sheetViews>
    <sheetView view="pageBreakPreview" topLeftCell="A20" zoomScale="125" zoomScaleNormal="100" zoomScaleSheetLayoutView="125" workbookViewId="0">
      <selection activeCell="A42" sqref="A42:S42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198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122</v>
      </c>
    </row>
    <row r="6" spans="1:19" x14ac:dyDescent="0.2">
      <c r="A6" s="9" t="s">
        <v>1</v>
      </c>
      <c r="B6" s="8">
        <v>4303</v>
      </c>
      <c r="C6" s="8">
        <v>279</v>
      </c>
      <c r="D6" s="8">
        <v>90</v>
      </c>
      <c r="E6" s="8">
        <v>173</v>
      </c>
      <c r="F6" s="8">
        <v>158</v>
      </c>
      <c r="G6" s="8">
        <v>209</v>
      </c>
      <c r="H6" s="8">
        <v>250</v>
      </c>
      <c r="I6" s="8">
        <v>212</v>
      </c>
      <c r="J6" s="8">
        <v>421</v>
      </c>
      <c r="K6" s="8">
        <v>254</v>
      </c>
      <c r="L6" s="8">
        <v>382</v>
      </c>
      <c r="M6" s="8">
        <v>349</v>
      </c>
      <c r="N6" s="8">
        <v>339</v>
      </c>
      <c r="O6" s="8">
        <v>126</v>
      </c>
      <c r="P6" s="8">
        <v>232</v>
      </c>
      <c r="Q6" s="8">
        <v>266</v>
      </c>
      <c r="R6" s="8">
        <v>262</v>
      </c>
      <c r="S6" s="8">
        <v>301</v>
      </c>
    </row>
    <row r="7" spans="1:19" x14ac:dyDescent="0.2">
      <c r="A7" s="9" t="s">
        <v>104</v>
      </c>
      <c r="B7" s="8">
        <v>1657</v>
      </c>
      <c r="C7" s="8">
        <v>95</v>
      </c>
      <c r="D7" s="8">
        <v>59</v>
      </c>
      <c r="E7" s="8">
        <v>60</v>
      </c>
      <c r="F7" s="8">
        <v>23</v>
      </c>
      <c r="G7" s="8">
        <v>114</v>
      </c>
      <c r="H7" s="8">
        <v>51</v>
      </c>
      <c r="I7" s="8">
        <v>65</v>
      </c>
      <c r="J7" s="8">
        <v>170</v>
      </c>
      <c r="K7" s="8">
        <v>68</v>
      </c>
      <c r="L7" s="8">
        <v>64</v>
      </c>
      <c r="M7" s="8">
        <v>134</v>
      </c>
      <c r="N7" s="8">
        <v>68</v>
      </c>
      <c r="O7" s="8">
        <v>74</v>
      </c>
      <c r="P7" s="8">
        <v>153</v>
      </c>
      <c r="Q7" s="8">
        <v>165</v>
      </c>
      <c r="R7" s="8">
        <v>209</v>
      </c>
      <c r="S7" s="8">
        <v>85</v>
      </c>
    </row>
    <row r="8" spans="1:19" x14ac:dyDescent="0.2">
      <c r="A8" s="9" t="s">
        <v>105</v>
      </c>
      <c r="B8" s="8">
        <v>16</v>
      </c>
      <c r="C8" s="8">
        <v>0</v>
      </c>
      <c r="D8" s="8">
        <v>0</v>
      </c>
      <c r="E8" s="8">
        <v>1</v>
      </c>
      <c r="F8" s="8">
        <v>0</v>
      </c>
      <c r="G8" s="8">
        <v>2</v>
      </c>
      <c r="H8" s="8">
        <v>3</v>
      </c>
      <c r="I8" s="8">
        <v>1</v>
      </c>
      <c r="J8" s="8">
        <v>3</v>
      </c>
      <c r="K8" s="8">
        <v>0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0</v>
      </c>
      <c r="R8" s="8">
        <v>1</v>
      </c>
      <c r="S8" s="8">
        <v>0</v>
      </c>
    </row>
    <row r="9" spans="1:19" x14ac:dyDescent="0.2">
      <c r="A9" s="9" t="s">
        <v>106</v>
      </c>
      <c r="B9" s="8">
        <v>1999</v>
      </c>
      <c r="C9" s="8">
        <v>146</v>
      </c>
      <c r="D9" s="8">
        <v>18</v>
      </c>
      <c r="E9" s="8">
        <v>92</v>
      </c>
      <c r="F9" s="8">
        <v>83</v>
      </c>
      <c r="G9" s="8">
        <v>80</v>
      </c>
      <c r="H9" s="8">
        <v>152</v>
      </c>
      <c r="I9" s="8">
        <v>124</v>
      </c>
      <c r="J9" s="8">
        <v>135</v>
      </c>
      <c r="K9" s="8">
        <v>70</v>
      </c>
      <c r="L9" s="8">
        <v>240</v>
      </c>
      <c r="M9" s="8">
        <v>186</v>
      </c>
      <c r="N9" s="8">
        <v>249</v>
      </c>
      <c r="O9" s="8">
        <v>40</v>
      </c>
      <c r="P9" s="8">
        <v>62</v>
      </c>
      <c r="Q9" s="8">
        <v>86</v>
      </c>
      <c r="R9" s="8">
        <v>43</v>
      </c>
      <c r="S9" s="8">
        <v>193</v>
      </c>
    </row>
    <row r="10" spans="1:19" x14ac:dyDescent="0.2">
      <c r="A10" s="9" t="s">
        <v>123</v>
      </c>
      <c r="B10" s="8">
        <v>631</v>
      </c>
      <c r="C10" s="8">
        <v>38</v>
      </c>
      <c r="D10" s="8">
        <v>13</v>
      </c>
      <c r="E10" s="8">
        <v>20</v>
      </c>
      <c r="F10" s="8">
        <v>52</v>
      </c>
      <c r="G10" s="8">
        <v>13</v>
      </c>
      <c r="H10" s="8">
        <v>44</v>
      </c>
      <c r="I10" s="8">
        <v>22</v>
      </c>
      <c r="J10" s="8">
        <v>113</v>
      </c>
      <c r="K10" s="8">
        <v>116</v>
      </c>
      <c r="L10" s="8">
        <v>77</v>
      </c>
      <c r="M10" s="8">
        <v>27</v>
      </c>
      <c r="N10" s="8">
        <v>21</v>
      </c>
      <c r="O10" s="8">
        <v>12</v>
      </c>
      <c r="P10" s="8">
        <v>16</v>
      </c>
      <c r="Q10" s="8">
        <v>15</v>
      </c>
      <c r="R10" s="8">
        <v>9</v>
      </c>
      <c r="S10" s="8">
        <v>23</v>
      </c>
    </row>
    <row r="12" spans="1:19" x14ac:dyDescent="0.2">
      <c r="A12" s="9" t="s">
        <v>124</v>
      </c>
    </row>
    <row r="14" spans="1:19" x14ac:dyDescent="0.2">
      <c r="A14" s="9" t="s">
        <v>1</v>
      </c>
      <c r="B14" s="8">
        <v>4303</v>
      </c>
      <c r="C14" s="8">
        <v>279</v>
      </c>
      <c r="D14" s="8">
        <v>90</v>
      </c>
      <c r="E14" s="8">
        <v>173</v>
      </c>
      <c r="F14" s="8">
        <v>158</v>
      </c>
      <c r="G14" s="8">
        <v>209</v>
      </c>
      <c r="H14" s="8">
        <v>250</v>
      </c>
      <c r="I14" s="8">
        <v>212</v>
      </c>
      <c r="J14" s="8">
        <v>421</v>
      </c>
      <c r="K14" s="8">
        <v>254</v>
      </c>
      <c r="L14" s="8">
        <v>382</v>
      </c>
      <c r="M14" s="8">
        <v>349</v>
      </c>
      <c r="N14" s="8">
        <v>339</v>
      </c>
      <c r="O14" s="8">
        <v>126</v>
      </c>
      <c r="P14" s="8">
        <v>232</v>
      </c>
      <c r="Q14" s="8">
        <v>266</v>
      </c>
      <c r="R14" s="8">
        <v>262</v>
      </c>
      <c r="S14" s="8">
        <v>301</v>
      </c>
    </row>
    <row r="15" spans="1:19" x14ac:dyDescent="0.2">
      <c r="A15" s="9" t="s">
        <v>125</v>
      </c>
      <c r="B15" s="8">
        <v>667</v>
      </c>
      <c r="C15" s="8">
        <v>31</v>
      </c>
      <c r="D15" s="8">
        <v>13</v>
      </c>
      <c r="E15" s="8">
        <v>17</v>
      </c>
      <c r="F15" s="8">
        <v>56</v>
      </c>
      <c r="G15" s="8">
        <v>11</v>
      </c>
      <c r="H15" s="8">
        <v>32</v>
      </c>
      <c r="I15" s="8">
        <v>23</v>
      </c>
      <c r="J15" s="8">
        <v>127</v>
      </c>
      <c r="K15" s="8">
        <v>117</v>
      </c>
      <c r="L15" s="8">
        <v>83</v>
      </c>
      <c r="M15" s="8">
        <v>32</v>
      </c>
      <c r="N15" s="8">
        <v>16</v>
      </c>
      <c r="O15" s="8">
        <v>14</v>
      </c>
      <c r="P15" s="8">
        <v>14</v>
      </c>
      <c r="Q15" s="8">
        <v>18</v>
      </c>
      <c r="R15" s="8">
        <v>16</v>
      </c>
      <c r="S15" s="8">
        <v>47</v>
      </c>
    </row>
    <row r="16" spans="1:19" x14ac:dyDescent="0.2">
      <c r="A16" s="9" t="s">
        <v>126</v>
      </c>
      <c r="B16" s="8">
        <v>1637</v>
      </c>
      <c r="C16" s="8">
        <v>150</v>
      </c>
      <c r="D16" s="8">
        <v>9</v>
      </c>
      <c r="E16" s="8">
        <v>67</v>
      </c>
      <c r="F16" s="8">
        <v>46</v>
      </c>
      <c r="G16" s="8">
        <v>66</v>
      </c>
      <c r="H16" s="8">
        <v>62</v>
      </c>
      <c r="I16" s="8">
        <v>23</v>
      </c>
      <c r="J16" s="8">
        <v>88</v>
      </c>
      <c r="K16" s="8">
        <v>60</v>
      </c>
      <c r="L16" s="8">
        <v>138</v>
      </c>
      <c r="M16" s="8">
        <v>134</v>
      </c>
      <c r="N16" s="8">
        <v>113</v>
      </c>
      <c r="O16" s="8">
        <v>47</v>
      </c>
      <c r="P16" s="8">
        <v>192</v>
      </c>
      <c r="Q16" s="8">
        <v>235</v>
      </c>
      <c r="R16" s="8">
        <v>135</v>
      </c>
      <c r="S16" s="8">
        <v>72</v>
      </c>
    </row>
    <row r="17" spans="1:19" x14ac:dyDescent="0.2">
      <c r="A17" s="9" t="s">
        <v>127</v>
      </c>
      <c r="B17" s="8">
        <v>1143</v>
      </c>
      <c r="C17" s="8">
        <v>77</v>
      </c>
      <c r="D17" s="8">
        <v>64</v>
      </c>
      <c r="E17" s="8">
        <v>75</v>
      </c>
      <c r="F17" s="8">
        <v>54</v>
      </c>
      <c r="G17" s="8">
        <v>75</v>
      </c>
      <c r="H17" s="8">
        <v>134</v>
      </c>
      <c r="I17" s="8">
        <v>65</v>
      </c>
      <c r="J17" s="8">
        <v>60</v>
      </c>
      <c r="K17" s="8">
        <v>38</v>
      </c>
      <c r="L17" s="8">
        <v>70</v>
      </c>
      <c r="M17" s="8">
        <v>127</v>
      </c>
      <c r="N17" s="8">
        <v>110</v>
      </c>
      <c r="O17" s="8">
        <v>17</v>
      </c>
      <c r="P17" s="8">
        <v>9</v>
      </c>
      <c r="Q17" s="8">
        <v>11</v>
      </c>
      <c r="R17" s="8">
        <v>98</v>
      </c>
      <c r="S17" s="8">
        <v>59</v>
      </c>
    </row>
    <row r="18" spans="1:19" x14ac:dyDescent="0.2">
      <c r="A18" s="9" t="s">
        <v>128</v>
      </c>
      <c r="B18" s="8">
        <v>784</v>
      </c>
      <c r="C18" s="8">
        <v>19</v>
      </c>
      <c r="D18" s="8">
        <v>4</v>
      </c>
      <c r="E18" s="8">
        <v>6</v>
      </c>
      <c r="F18" s="8">
        <v>2</v>
      </c>
      <c r="G18" s="8">
        <v>43</v>
      </c>
      <c r="H18" s="8">
        <v>22</v>
      </c>
      <c r="I18" s="8">
        <v>96</v>
      </c>
      <c r="J18" s="8">
        <v>123</v>
      </c>
      <c r="K18" s="8">
        <v>39</v>
      </c>
      <c r="L18" s="8">
        <v>85</v>
      </c>
      <c r="M18" s="8">
        <v>56</v>
      </c>
      <c r="N18" s="8">
        <v>100</v>
      </c>
      <c r="O18" s="8">
        <v>45</v>
      </c>
      <c r="P18" s="8">
        <v>17</v>
      </c>
      <c r="Q18" s="8">
        <v>0</v>
      </c>
      <c r="R18" s="8">
        <v>11</v>
      </c>
      <c r="S18" s="8">
        <v>116</v>
      </c>
    </row>
    <row r="19" spans="1:19" x14ac:dyDescent="0.2">
      <c r="A19" s="9" t="s">
        <v>12</v>
      </c>
      <c r="B19" s="8">
        <v>72</v>
      </c>
      <c r="C19" s="8">
        <v>2</v>
      </c>
      <c r="D19" s="8">
        <v>0</v>
      </c>
      <c r="E19" s="8">
        <v>8</v>
      </c>
      <c r="F19" s="8">
        <v>0</v>
      </c>
      <c r="G19" s="8">
        <v>14</v>
      </c>
      <c r="H19" s="8">
        <v>0</v>
      </c>
      <c r="I19" s="8">
        <v>5</v>
      </c>
      <c r="J19" s="8">
        <v>23</v>
      </c>
      <c r="K19" s="8">
        <v>0</v>
      </c>
      <c r="L19" s="8">
        <v>6</v>
      </c>
      <c r="M19" s="8">
        <v>0</v>
      </c>
      <c r="N19" s="8">
        <v>0</v>
      </c>
      <c r="O19" s="8">
        <v>3</v>
      </c>
      <c r="P19" s="8">
        <v>0</v>
      </c>
      <c r="Q19" s="8">
        <v>2</v>
      </c>
      <c r="R19" s="8">
        <v>2</v>
      </c>
      <c r="S19" s="8">
        <v>7</v>
      </c>
    </row>
    <row r="21" spans="1:19" x14ac:dyDescent="0.2">
      <c r="A21" s="9" t="s">
        <v>129</v>
      </c>
    </row>
    <row r="23" spans="1:19" x14ac:dyDescent="0.2">
      <c r="A23" s="9" t="s">
        <v>1</v>
      </c>
      <c r="B23" s="8">
        <v>4303</v>
      </c>
      <c r="C23" s="8">
        <v>279</v>
      </c>
      <c r="D23" s="8">
        <v>90</v>
      </c>
      <c r="E23" s="8">
        <v>173</v>
      </c>
      <c r="F23" s="8">
        <v>158</v>
      </c>
      <c r="G23" s="8">
        <v>209</v>
      </c>
      <c r="H23" s="8">
        <v>250</v>
      </c>
      <c r="I23" s="8">
        <v>212</v>
      </c>
      <c r="J23" s="8">
        <v>421</v>
      </c>
      <c r="K23" s="8">
        <v>254</v>
      </c>
      <c r="L23" s="8">
        <v>382</v>
      </c>
      <c r="M23" s="8">
        <v>349</v>
      </c>
      <c r="N23" s="8">
        <v>339</v>
      </c>
      <c r="O23" s="8">
        <v>126</v>
      </c>
      <c r="P23" s="8">
        <v>232</v>
      </c>
      <c r="Q23" s="8">
        <v>266</v>
      </c>
      <c r="R23" s="8">
        <v>262</v>
      </c>
      <c r="S23" s="8">
        <v>301</v>
      </c>
    </row>
    <row r="24" spans="1:19" x14ac:dyDescent="0.2">
      <c r="A24" s="9" t="s">
        <v>125</v>
      </c>
      <c r="B24" s="8">
        <v>892</v>
      </c>
      <c r="C24" s="8">
        <v>40</v>
      </c>
      <c r="D24" s="8">
        <v>33</v>
      </c>
      <c r="E24" s="8">
        <v>17</v>
      </c>
      <c r="F24" s="8">
        <v>24</v>
      </c>
      <c r="G24" s="8">
        <v>7</v>
      </c>
      <c r="H24" s="8">
        <v>4</v>
      </c>
      <c r="I24" s="8">
        <v>8</v>
      </c>
      <c r="J24" s="8">
        <v>44</v>
      </c>
      <c r="K24" s="8">
        <v>61</v>
      </c>
      <c r="L24" s="8">
        <v>22</v>
      </c>
      <c r="M24" s="8">
        <v>28</v>
      </c>
      <c r="N24" s="8">
        <v>44</v>
      </c>
      <c r="O24" s="8">
        <v>71</v>
      </c>
      <c r="P24" s="8">
        <v>109</v>
      </c>
      <c r="Q24" s="8">
        <v>146</v>
      </c>
      <c r="R24" s="8">
        <v>191</v>
      </c>
      <c r="S24" s="8">
        <v>43</v>
      </c>
    </row>
    <row r="25" spans="1:19" x14ac:dyDescent="0.2">
      <c r="A25" s="9" t="s">
        <v>126</v>
      </c>
      <c r="B25" s="8">
        <v>996</v>
      </c>
      <c r="C25" s="8">
        <v>96</v>
      </c>
      <c r="D25" s="8">
        <v>1</v>
      </c>
      <c r="E25" s="8">
        <v>56</v>
      </c>
      <c r="F25" s="8">
        <v>43</v>
      </c>
      <c r="G25" s="8">
        <v>60</v>
      </c>
      <c r="H25" s="8">
        <v>20</v>
      </c>
      <c r="I25" s="8">
        <v>21</v>
      </c>
      <c r="J25" s="8">
        <v>136</v>
      </c>
      <c r="K25" s="8">
        <v>46</v>
      </c>
      <c r="L25" s="8">
        <v>205</v>
      </c>
      <c r="M25" s="8">
        <v>75</v>
      </c>
      <c r="N25" s="8">
        <v>81</v>
      </c>
      <c r="O25" s="8">
        <v>14</v>
      </c>
      <c r="P25" s="8">
        <v>37</v>
      </c>
      <c r="Q25" s="8">
        <v>70</v>
      </c>
      <c r="R25" s="8">
        <v>9</v>
      </c>
      <c r="S25" s="8">
        <v>26</v>
      </c>
    </row>
    <row r="26" spans="1:19" x14ac:dyDescent="0.2">
      <c r="A26" s="9" t="s">
        <v>127</v>
      </c>
      <c r="B26" s="8">
        <v>684</v>
      </c>
      <c r="C26" s="8">
        <v>62</v>
      </c>
      <c r="D26" s="8">
        <v>1</v>
      </c>
      <c r="E26" s="8">
        <v>45</v>
      </c>
      <c r="F26" s="8">
        <v>17</v>
      </c>
      <c r="G26" s="8">
        <v>72</v>
      </c>
      <c r="H26" s="8">
        <v>54</v>
      </c>
      <c r="I26" s="8">
        <v>33</v>
      </c>
      <c r="J26" s="8">
        <v>89</v>
      </c>
      <c r="K26" s="8">
        <v>47</v>
      </c>
      <c r="L26" s="8">
        <v>55</v>
      </c>
      <c r="M26" s="8">
        <v>56</v>
      </c>
      <c r="N26" s="8">
        <v>36</v>
      </c>
      <c r="O26" s="8">
        <v>4</v>
      </c>
      <c r="P26" s="8">
        <v>24</v>
      </c>
      <c r="Q26" s="8">
        <v>36</v>
      </c>
      <c r="R26" s="8">
        <v>8</v>
      </c>
      <c r="S26" s="8">
        <v>45</v>
      </c>
    </row>
    <row r="27" spans="1:19" x14ac:dyDescent="0.2">
      <c r="A27" s="9" t="s">
        <v>128</v>
      </c>
      <c r="B27" s="8">
        <v>1475</v>
      </c>
      <c r="C27" s="8">
        <v>77</v>
      </c>
      <c r="D27" s="8">
        <v>52</v>
      </c>
      <c r="E27" s="8">
        <v>32</v>
      </c>
      <c r="F27" s="8">
        <v>33</v>
      </c>
      <c r="G27" s="8">
        <v>48</v>
      </c>
      <c r="H27" s="8">
        <v>151</v>
      </c>
      <c r="I27" s="8">
        <v>114</v>
      </c>
      <c r="J27" s="8">
        <v>121</v>
      </c>
      <c r="K27" s="8">
        <v>98</v>
      </c>
      <c r="L27" s="8">
        <v>85</v>
      </c>
      <c r="M27" s="8">
        <v>184</v>
      </c>
      <c r="N27" s="8">
        <v>169</v>
      </c>
      <c r="O27" s="8">
        <v>37</v>
      </c>
      <c r="P27" s="8">
        <v>58</v>
      </c>
      <c r="Q27" s="8">
        <v>13</v>
      </c>
      <c r="R27" s="8">
        <v>21</v>
      </c>
      <c r="S27" s="8">
        <v>182</v>
      </c>
    </row>
    <row r="28" spans="1:19" x14ac:dyDescent="0.2">
      <c r="A28" s="9" t="s">
        <v>12</v>
      </c>
      <c r="B28" s="8">
        <v>256</v>
      </c>
      <c r="C28" s="8">
        <v>4</v>
      </c>
      <c r="D28" s="8">
        <v>3</v>
      </c>
      <c r="E28" s="8">
        <v>23</v>
      </c>
      <c r="F28" s="8">
        <v>41</v>
      </c>
      <c r="G28" s="8">
        <v>22</v>
      </c>
      <c r="H28" s="8">
        <v>21</v>
      </c>
      <c r="I28" s="8">
        <v>36</v>
      </c>
      <c r="J28" s="8">
        <v>31</v>
      </c>
      <c r="K28" s="8">
        <v>2</v>
      </c>
      <c r="L28" s="8">
        <v>15</v>
      </c>
      <c r="M28" s="8">
        <v>6</v>
      </c>
      <c r="N28" s="8">
        <v>9</v>
      </c>
      <c r="O28" s="8">
        <v>0</v>
      </c>
      <c r="P28" s="8">
        <v>4</v>
      </c>
      <c r="Q28" s="8">
        <v>1</v>
      </c>
      <c r="R28" s="8">
        <v>33</v>
      </c>
      <c r="S28" s="8">
        <v>5</v>
      </c>
    </row>
    <row r="29" spans="1:19" x14ac:dyDescent="0.2">
      <c r="A29" s="9" t="s">
        <v>107</v>
      </c>
    </row>
    <row r="30" spans="1:19" x14ac:dyDescent="0.2">
      <c r="A30" s="9" t="s">
        <v>130</v>
      </c>
      <c r="B30" s="8">
        <v>4110</v>
      </c>
      <c r="C30" s="8">
        <v>276</v>
      </c>
      <c r="D30" s="8">
        <v>78</v>
      </c>
      <c r="E30" s="8">
        <v>172</v>
      </c>
      <c r="F30" s="8">
        <v>142</v>
      </c>
      <c r="G30" s="8">
        <v>209</v>
      </c>
      <c r="H30" s="8">
        <v>249</v>
      </c>
      <c r="I30" s="8">
        <v>209</v>
      </c>
      <c r="J30" s="8">
        <v>400</v>
      </c>
      <c r="K30" s="8">
        <v>204</v>
      </c>
      <c r="L30" s="8">
        <v>369</v>
      </c>
      <c r="M30" s="8">
        <v>339</v>
      </c>
      <c r="N30" s="8">
        <v>337</v>
      </c>
      <c r="O30" s="8">
        <v>113</v>
      </c>
      <c r="P30" s="8">
        <v>223</v>
      </c>
      <c r="Q30" s="8">
        <v>250</v>
      </c>
      <c r="R30" s="8">
        <v>250</v>
      </c>
      <c r="S30" s="8">
        <v>290</v>
      </c>
    </row>
    <row r="31" spans="1:19" x14ac:dyDescent="0.2">
      <c r="A31" s="9" t="s">
        <v>131</v>
      </c>
      <c r="B31" s="8">
        <v>2293</v>
      </c>
      <c r="C31" s="8">
        <v>75</v>
      </c>
      <c r="D31" s="8">
        <v>13</v>
      </c>
      <c r="E31" s="8">
        <v>105</v>
      </c>
      <c r="F31" s="8">
        <v>122</v>
      </c>
      <c r="G31" s="8">
        <v>133</v>
      </c>
      <c r="H31" s="8">
        <v>131</v>
      </c>
      <c r="I31" s="8">
        <v>196</v>
      </c>
      <c r="J31" s="8">
        <v>366</v>
      </c>
      <c r="K31" s="8">
        <v>136</v>
      </c>
      <c r="L31" s="8">
        <v>287</v>
      </c>
      <c r="M31" s="8">
        <v>243</v>
      </c>
      <c r="N31" s="8">
        <v>92</v>
      </c>
      <c r="O31" s="8">
        <v>16</v>
      </c>
      <c r="P31" s="8">
        <v>28</v>
      </c>
      <c r="Q31" s="8">
        <v>7</v>
      </c>
      <c r="R31" s="8">
        <v>94</v>
      </c>
      <c r="S31" s="8">
        <v>249</v>
      </c>
    </row>
    <row r="32" spans="1:19" x14ac:dyDescent="0.2">
      <c r="A32" s="9" t="s">
        <v>132</v>
      </c>
      <c r="B32" s="8">
        <v>3767</v>
      </c>
      <c r="C32" s="8">
        <v>265</v>
      </c>
      <c r="D32" s="8">
        <v>78</v>
      </c>
      <c r="E32" s="8">
        <v>169</v>
      </c>
      <c r="F32" s="8">
        <v>131</v>
      </c>
      <c r="G32" s="8">
        <v>205</v>
      </c>
      <c r="H32" s="8">
        <v>235</v>
      </c>
      <c r="I32" s="8">
        <v>204</v>
      </c>
      <c r="J32" s="8">
        <v>312</v>
      </c>
      <c r="K32" s="8">
        <v>162</v>
      </c>
      <c r="L32" s="8">
        <v>297</v>
      </c>
      <c r="M32" s="8">
        <v>319</v>
      </c>
      <c r="N32" s="8">
        <v>323</v>
      </c>
      <c r="O32" s="8">
        <v>105</v>
      </c>
      <c r="P32" s="8">
        <v>209</v>
      </c>
      <c r="Q32" s="8">
        <v>245</v>
      </c>
      <c r="R32" s="8">
        <v>235</v>
      </c>
      <c r="S32" s="8">
        <v>273</v>
      </c>
    </row>
    <row r="33" spans="1:19" x14ac:dyDescent="0.2">
      <c r="A33" s="9" t="s">
        <v>133</v>
      </c>
      <c r="B33" s="8">
        <v>1756</v>
      </c>
      <c r="C33" s="8">
        <v>38</v>
      </c>
      <c r="D33" s="8">
        <v>44</v>
      </c>
      <c r="E33" s="8">
        <v>99</v>
      </c>
      <c r="F33" s="8">
        <v>68</v>
      </c>
      <c r="G33" s="8">
        <v>187</v>
      </c>
      <c r="H33" s="8">
        <v>134</v>
      </c>
      <c r="I33" s="8">
        <v>64</v>
      </c>
      <c r="J33" s="8">
        <v>37</v>
      </c>
      <c r="K33" s="8">
        <v>75</v>
      </c>
      <c r="L33" s="8">
        <v>174</v>
      </c>
      <c r="M33" s="8">
        <v>229</v>
      </c>
      <c r="N33" s="8">
        <v>88</v>
      </c>
      <c r="O33" s="8">
        <v>12</v>
      </c>
      <c r="P33" s="8">
        <v>116</v>
      </c>
      <c r="Q33" s="8">
        <v>140</v>
      </c>
      <c r="R33" s="8">
        <v>115</v>
      </c>
      <c r="S33" s="8">
        <v>136</v>
      </c>
    </row>
    <row r="34" spans="1:19" x14ac:dyDescent="0.2">
      <c r="A34" s="9" t="s">
        <v>134</v>
      </c>
      <c r="B34" s="8">
        <v>427</v>
      </c>
      <c r="C34" s="8">
        <v>1</v>
      </c>
      <c r="D34" s="8">
        <v>0</v>
      </c>
      <c r="E34" s="8">
        <v>0</v>
      </c>
      <c r="F34" s="8">
        <v>2</v>
      </c>
      <c r="G34" s="8">
        <v>0</v>
      </c>
      <c r="H34" s="8">
        <v>1</v>
      </c>
      <c r="I34" s="8">
        <v>0</v>
      </c>
      <c r="J34" s="8">
        <v>58</v>
      </c>
      <c r="K34" s="8">
        <v>76</v>
      </c>
      <c r="L34" s="8">
        <v>4</v>
      </c>
      <c r="M34" s="8">
        <v>82</v>
      </c>
      <c r="N34" s="8">
        <v>45</v>
      </c>
      <c r="O34" s="8">
        <v>3</v>
      </c>
      <c r="P34" s="8">
        <v>56</v>
      </c>
      <c r="Q34" s="8">
        <v>7</v>
      </c>
      <c r="R34" s="8">
        <v>91</v>
      </c>
      <c r="S34" s="8">
        <v>1</v>
      </c>
    </row>
    <row r="35" spans="1:19" x14ac:dyDescent="0.2">
      <c r="A35" s="9" t="s">
        <v>135</v>
      </c>
      <c r="B35" s="8">
        <v>1048</v>
      </c>
      <c r="C35" s="8">
        <v>68</v>
      </c>
      <c r="D35" s="8">
        <v>46</v>
      </c>
      <c r="E35" s="8">
        <v>54</v>
      </c>
      <c r="F35" s="8">
        <v>101</v>
      </c>
      <c r="G35" s="8">
        <v>64</v>
      </c>
      <c r="H35" s="8">
        <v>22</v>
      </c>
      <c r="I35" s="8">
        <v>99</v>
      </c>
      <c r="J35" s="8">
        <v>134</v>
      </c>
      <c r="K35" s="8">
        <v>75</v>
      </c>
      <c r="L35" s="8">
        <v>11</v>
      </c>
      <c r="M35" s="8">
        <v>96</v>
      </c>
      <c r="N35" s="8">
        <v>33</v>
      </c>
      <c r="O35" s="8">
        <v>28</v>
      </c>
      <c r="P35" s="8">
        <v>17</v>
      </c>
      <c r="Q35" s="8">
        <v>32</v>
      </c>
      <c r="R35" s="8">
        <v>62</v>
      </c>
      <c r="S35" s="8">
        <v>106</v>
      </c>
    </row>
    <row r="37" spans="1:19" x14ac:dyDescent="0.2">
      <c r="A37" s="9" t="s">
        <v>131</v>
      </c>
      <c r="B37" s="11">
        <f>B31*100/B$30</f>
        <v>55.790754257907544</v>
      </c>
      <c r="C37" s="11">
        <f t="shared" ref="C37:S41" si="0">C31*100/C$30</f>
        <v>27.173913043478262</v>
      </c>
      <c r="D37" s="11">
        <f t="shared" si="0"/>
        <v>16.666666666666668</v>
      </c>
      <c r="E37" s="11">
        <f t="shared" si="0"/>
        <v>61.046511627906973</v>
      </c>
      <c r="F37" s="11">
        <f t="shared" si="0"/>
        <v>85.91549295774648</v>
      </c>
      <c r="G37" s="11">
        <f t="shared" si="0"/>
        <v>63.636363636363633</v>
      </c>
      <c r="H37" s="11">
        <f t="shared" si="0"/>
        <v>52.610441767068274</v>
      </c>
      <c r="I37" s="11">
        <f t="shared" si="0"/>
        <v>93.779904306220089</v>
      </c>
      <c r="J37" s="11">
        <f t="shared" si="0"/>
        <v>91.5</v>
      </c>
      <c r="K37" s="11">
        <f t="shared" si="0"/>
        <v>66.666666666666671</v>
      </c>
      <c r="L37" s="11">
        <f t="shared" si="0"/>
        <v>77.777777777777771</v>
      </c>
      <c r="M37" s="11">
        <f t="shared" si="0"/>
        <v>71.681415929203538</v>
      </c>
      <c r="N37" s="11">
        <f t="shared" si="0"/>
        <v>27.299703264094955</v>
      </c>
      <c r="O37" s="11">
        <f t="shared" si="0"/>
        <v>14.159292035398231</v>
      </c>
      <c r="P37" s="11">
        <f t="shared" si="0"/>
        <v>12.556053811659194</v>
      </c>
      <c r="Q37" s="11">
        <f t="shared" si="0"/>
        <v>2.8</v>
      </c>
      <c r="R37" s="11">
        <f t="shared" si="0"/>
        <v>37.6</v>
      </c>
      <c r="S37" s="11">
        <f t="shared" si="0"/>
        <v>85.862068965517238</v>
      </c>
    </row>
    <row r="38" spans="1:19" x14ac:dyDescent="0.2">
      <c r="A38" s="9" t="s">
        <v>132</v>
      </c>
      <c r="B38" s="11">
        <f t="shared" ref="B38:Q41" si="1">B32*100/B$30</f>
        <v>91.654501216545015</v>
      </c>
      <c r="C38" s="11">
        <f t="shared" si="1"/>
        <v>96.014492753623188</v>
      </c>
      <c r="D38" s="11">
        <f t="shared" si="1"/>
        <v>100</v>
      </c>
      <c r="E38" s="11">
        <f t="shared" si="1"/>
        <v>98.255813953488371</v>
      </c>
      <c r="F38" s="11">
        <f t="shared" si="1"/>
        <v>92.25352112676056</v>
      </c>
      <c r="G38" s="11">
        <f t="shared" si="1"/>
        <v>98.086124401913878</v>
      </c>
      <c r="H38" s="11">
        <f t="shared" si="1"/>
        <v>94.377510040160644</v>
      </c>
      <c r="I38" s="11">
        <f t="shared" si="1"/>
        <v>97.607655502392348</v>
      </c>
      <c r="J38" s="11">
        <f t="shared" si="1"/>
        <v>78</v>
      </c>
      <c r="K38" s="11">
        <f t="shared" si="1"/>
        <v>79.411764705882348</v>
      </c>
      <c r="L38" s="11">
        <f t="shared" si="1"/>
        <v>80.487804878048777</v>
      </c>
      <c r="M38" s="11">
        <f t="shared" si="1"/>
        <v>94.100294985250741</v>
      </c>
      <c r="N38" s="11">
        <f t="shared" si="1"/>
        <v>95.845697329376861</v>
      </c>
      <c r="O38" s="11">
        <f t="shared" si="1"/>
        <v>92.920353982300881</v>
      </c>
      <c r="P38" s="11">
        <f t="shared" si="1"/>
        <v>93.721973094170409</v>
      </c>
      <c r="Q38" s="11">
        <f t="shared" si="1"/>
        <v>98</v>
      </c>
      <c r="R38" s="11">
        <f t="shared" si="0"/>
        <v>94</v>
      </c>
      <c r="S38" s="11">
        <f t="shared" si="0"/>
        <v>94.137931034482762</v>
      </c>
    </row>
    <row r="39" spans="1:19" x14ac:dyDescent="0.2">
      <c r="A39" s="9" t="s">
        <v>133</v>
      </c>
      <c r="B39" s="11">
        <f t="shared" si="1"/>
        <v>42.725060827250608</v>
      </c>
      <c r="C39" s="11">
        <f t="shared" si="0"/>
        <v>13.768115942028986</v>
      </c>
      <c r="D39" s="11">
        <f t="shared" si="0"/>
        <v>56.410256410256409</v>
      </c>
      <c r="E39" s="11">
        <f t="shared" si="0"/>
        <v>57.558139534883722</v>
      </c>
      <c r="F39" s="11">
        <f t="shared" si="0"/>
        <v>47.887323943661968</v>
      </c>
      <c r="G39" s="11">
        <f t="shared" si="0"/>
        <v>89.473684210526315</v>
      </c>
      <c r="H39" s="11">
        <f t="shared" si="0"/>
        <v>53.815261044176708</v>
      </c>
      <c r="I39" s="11">
        <f t="shared" si="0"/>
        <v>30.62200956937799</v>
      </c>
      <c r="J39" s="11">
        <f t="shared" si="0"/>
        <v>9.25</v>
      </c>
      <c r="K39" s="11">
        <f t="shared" si="0"/>
        <v>36.764705882352942</v>
      </c>
      <c r="L39" s="11">
        <f t="shared" si="0"/>
        <v>47.154471544715449</v>
      </c>
      <c r="M39" s="11">
        <f t="shared" si="0"/>
        <v>67.551622418879063</v>
      </c>
      <c r="N39" s="11">
        <f t="shared" si="0"/>
        <v>26.112759643916913</v>
      </c>
      <c r="O39" s="11">
        <f t="shared" si="0"/>
        <v>10.619469026548673</v>
      </c>
      <c r="P39" s="11">
        <f t="shared" si="0"/>
        <v>52.017937219730939</v>
      </c>
      <c r="Q39" s="11">
        <f t="shared" si="0"/>
        <v>56</v>
      </c>
      <c r="R39" s="11">
        <f t="shared" si="0"/>
        <v>46</v>
      </c>
      <c r="S39" s="11">
        <f t="shared" si="0"/>
        <v>46.896551724137929</v>
      </c>
    </row>
    <row r="40" spans="1:19" x14ac:dyDescent="0.2">
      <c r="A40" s="9" t="s">
        <v>134</v>
      </c>
      <c r="B40" s="11">
        <f t="shared" si="1"/>
        <v>10.389294403892944</v>
      </c>
      <c r="C40" s="11">
        <f t="shared" si="0"/>
        <v>0.36231884057971014</v>
      </c>
      <c r="D40" s="11">
        <f t="shared" si="0"/>
        <v>0</v>
      </c>
      <c r="E40" s="11">
        <f t="shared" si="0"/>
        <v>0</v>
      </c>
      <c r="F40" s="11">
        <f t="shared" si="0"/>
        <v>1.408450704225352</v>
      </c>
      <c r="G40" s="11">
        <f t="shared" si="0"/>
        <v>0</v>
      </c>
      <c r="H40" s="11">
        <f t="shared" si="0"/>
        <v>0.40160642570281124</v>
      </c>
      <c r="I40" s="11">
        <f t="shared" si="0"/>
        <v>0</v>
      </c>
      <c r="J40" s="11">
        <f t="shared" si="0"/>
        <v>14.5</v>
      </c>
      <c r="K40" s="11">
        <f t="shared" si="0"/>
        <v>37.254901960784316</v>
      </c>
      <c r="L40" s="11">
        <f t="shared" si="0"/>
        <v>1.084010840108401</v>
      </c>
      <c r="M40" s="11">
        <f t="shared" si="0"/>
        <v>24.188790560471976</v>
      </c>
      <c r="N40" s="11">
        <f t="shared" si="0"/>
        <v>13.353115727002967</v>
      </c>
      <c r="O40" s="11">
        <f t="shared" si="0"/>
        <v>2.6548672566371683</v>
      </c>
      <c r="P40" s="11">
        <f t="shared" si="0"/>
        <v>25.112107623318387</v>
      </c>
      <c r="Q40" s="11">
        <f t="shared" si="0"/>
        <v>2.8</v>
      </c>
      <c r="R40" s="11">
        <f t="shared" si="0"/>
        <v>36.4</v>
      </c>
      <c r="S40" s="11">
        <f t="shared" si="0"/>
        <v>0.34482758620689657</v>
      </c>
    </row>
    <row r="41" spans="1:19" x14ac:dyDescent="0.2">
      <c r="A41" s="9" t="s">
        <v>135</v>
      </c>
      <c r="B41" s="11">
        <f t="shared" si="1"/>
        <v>25.498783454987834</v>
      </c>
      <c r="C41" s="11">
        <f t="shared" si="0"/>
        <v>24.637681159420289</v>
      </c>
      <c r="D41" s="11">
        <f t="shared" si="0"/>
        <v>58.974358974358971</v>
      </c>
      <c r="E41" s="11">
        <f t="shared" si="0"/>
        <v>31.395348837209301</v>
      </c>
      <c r="F41" s="11">
        <f t="shared" si="0"/>
        <v>71.126760563380287</v>
      </c>
      <c r="G41" s="11">
        <f t="shared" si="0"/>
        <v>30.62200956937799</v>
      </c>
      <c r="H41" s="11">
        <f t="shared" si="0"/>
        <v>8.8353413654618471</v>
      </c>
      <c r="I41" s="11">
        <f t="shared" si="0"/>
        <v>47.368421052631582</v>
      </c>
      <c r="J41" s="11">
        <f t="shared" si="0"/>
        <v>33.5</v>
      </c>
      <c r="K41" s="11">
        <f t="shared" si="0"/>
        <v>36.764705882352942</v>
      </c>
      <c r="L41" s="11">
        <f t="shared" si="0"/>
        <v>2.9810298102981028</v>
      </c>
      <c r="M41" s="11">
        <f t="shared" si="0"/>
        <v>28.318584070796462</v>
      </c>
      <c r="N41" s="11">
        <f t="shared" si="0"/>
        <v>9.792284866468842</v>
      </c>
      <c r="O41" s="11">
        <f t="shared" si="0"/>
        <v>24.778761061946902</v>
      </c>
      <c r="P41" s="11">
        <f t="shared" si="0"/>
        <v>7.623318385650224</v>
      </c>
      <c r="Q41" s="11">
        <f t="shared" si="0"/>
        <v>12.8</v>
      </c>
      <c r="R41" s="11">
        <f t="shared" si="0"/>
        <v>24.8</v>
      </c>
      <c r="S41" s="11">
        <f t="shared" si="0"/>
        <v>36.551724137931032</v>
      </c>
    </row>
    <row r="42" spans="1:19" x14ac:dyDescent="0.2">
      <c r="A42" s="12" t="s">
        <v>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4341-692B-4143-9737-F1CC602A01D6}">
  <dimension ref="A1:S41"/>
  <sheetViews>
    <sheetView tabSelected="1" view="pageBreakPreview" topLeftCell="A10" zoomScale="125" zoomScaleNormal="100" zoomScaleSheetLayoutView="125" workbookViewId="0">
      <selection activeCell="A32" sqref="A32"/>
    </sheetView>
  </sheetViews>
  <sheetFormatPr defaultRowHeight="10.199999999999999" x14ac:dyDescent="0.2"/>
  <cols>
    <col min="1" max="1" width="14.44140625" style="9" customWidth="1"/>
    <col min="2" max="19" width="4.21875" style="8" customWidth="1"/>
    <col min="20" max="16384" width="8.88671875" style="8"/>
  </cols>
  <sheetData>
    <row r="1" spans="1:19" x14ac:dyDescent="0.2">
      <c r="A1" s="9" t="s">
        <v>199</v>
      </c>
    </row>
    <row r="2" spans="1:19" s="10" customFormat="1" ht="9.6" x14ac:dyDescent="0.2">
      <c r="A2" s="1"/>
      <c r="B2" s="2"/>
      <c r="C2" s="3" t="s">
        <v>163</v>
      </c>
      <c r="D2" s="3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3" t="s">
        <v>169</v>
      </c>
      <c r="J2" s="3" t="s">
        <v>170</v>
      </c>
      <c r="K2" s="3" t="s">
        <v>171</v>
      </c>
      <c r="L2" s="3" t="s">
        <v>172</v>
      </c>
      <c r="M2" s="3" t="s">
        <v>173</v>
      </c>
      <c r="N2" s="3" t="s">
        <v>174</v>
      </c>
      <c r="O2" s="3" t="s">
        <v>175</v>
      </c>
      <c r="P2" s="3"/>
      <c r="Q2" s="3" t="s">
        <v>176</v>
      </c>
      <c r="R2" s="3"/>
      <c r="S2" s="4"/>
    </row>
    <row r="3" spans="1:19" s="10" customFormat="1" ht="9.6" x14ac:dyDescent="0.2">
      <c r="A3" s="5"/>
      <c r="B3" s="6" t="s">
        <v>1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  <c r="H3" s="6" t="s">
        <v>182</v>
      </c>
      <c r="I3" s="6" t="s">
        <v>183</v>
      </c>
      <c r="J3" s="6" t="s">
        <v>184</v>
      </c>
      <c r="K3" s="6" t="s">
        <v>185</v>
      </c>
      <c r="L3" s="6" t="s">
        <v>186</v>
      </c>
      <c r="M3" s="6" t="s">
        <v>187</v>
      </c>
      <c r="N3" s="6" t="s">
        <v>188</v>
      </c>
      <c r="O3" s="6" t="s">
        <v>189</v>
      </c>
      <c r="P3" s="6" t="s">
        <v>2</v>
      </c>
      <c r="Q3" s="6" t="s">
        <v>190</v>
      </c>
      <c r="R3" s="6" t="s">
        <v>3</v>
      </c>
      <c r="S3" s="7" t="s">
        <v>4</v>
      </c>
    </row>
    <row r="4" spans="1:19" x14ac:dyDescent="0.2">
      <c r="A4" s="9" t="s">
        <v>136</v>
      </c>
    </row>
    <row r="6" spans="1:19" x14ac:dyDescent="0.2">
      <c r="A6" s="9" t="s">
        <v>1</v>
      </c>
      <c r="B6" s="8">
        <v>4246</v>
      </c>
      <c r="C6" s="8">
        <v>278</v>
      </c>
      <c r="D6" s="8">
        <v>90</v>
      </c>
      <c r="E6" s="8">
        <v>170</v>
      </c>
      <c r="F6" s="8">
        <v>157</v>
      </c>
      <c r="G6" s="8">
        <v>208</v>
      </c>
      <c r="H6" s="8">
        <v>250</v>
      </c>
      <c r="I6" s="8">
        <v>212</v>
      </c>
      <c r="J6" s="8">
        <v>420</v>
      </c>
      <c r="K6" s="8">
        <v>245</v>
      </c>
      <c r="L6" s="8">
        <v>378</v>
      </c>
      <c r="M6" s="8">
        <v>345</v>
      </c>
      <c r="N6" s="8">
        <v>335</v>
      </c>
      <c r="O6" s="8">
        <v>124</v>
      </c>
      <c r="P6" s="8">
        <v>230</v>
      </c>
      <c r="Q6" s="8">
        <v>253</v>
      </c>
      <c r="R6" s="8">
        <v>254</v>
      </c>
      <c r="S6" s="8">
        <v>297</v>
      </c>
    </row>
    <row r="7" spans="1:19" x14ac:dyDescent="0.2">
      <c r="A7" s="9" t="s">
        <v>51</v>
      </c>
      <c r="B7" s="8">
        <v>3606</v>
      </c>
      <c r="C7" s="8">
        <v>221</v>
      </c>
      <c r="D7" s="8">
        <v>84</v>
      </c>
      <c r="E7" s="8">
        <v>148</v>
      </c>
      <c r="F7" s="8">
        <v>139</v>
      </c>
      <c r="G7" s="8">
        <v>160</v>
      </c>
      <c r="H7" s="8">
        <v>232</v>
      </c>
      <c r="I7" s="8">
        <v>160</v>
      </c>
      <c r="J7" s="8">
        <v>313</v>
      </c>
      <c r="K7" s="8">
        <v>207</v>
      </c>
      <c r="L7" s="8">
        <v>346</v>
      </c>
      <c r="M7" s="8">
        <v>309</v>
      </c>
      <c r="N7" s="8">
        <v>300</v>
      </c>
      <c r="O7" s="8">
        <v>94</v>
      </c>
      <c r="P7" s="8">
        <v>221</v>
      </c>
      <c r="Q7" s="8">
        <v>220</v>
      </c>
      <c r="R7" s="8">
        <v>184</v>
      </c>
      <c r="S7" s="8">
        <v>268</v>
      </c>
    </row>
    <row r="8" spans="1:19" x14ac:dyDescent="0.2">
      <c r="A8" s="9" t="s">
        <v>137</v>
      </c>
      <c r="B8" s="8">
        <v>331</v>
      </c>
      <c r="C8" s="8">
        <v>31</v>
      </c>
      <c r="D8" s="8">
        <v>5</v>
      </c>
      <c r="E8" s="8">
        <v>12</v>
      </c>
      <c r="F8" s="8">
        <v>2</v>
      </c>
      <c r="G8" s="8">
        <v>28</v>
      </c>
      <c r="H8" s="8">
        <v>8</v>
      </c>
      <c r="I8" s="8">
        <v>48</v>
      </c>
      <c r="J8" s="8">
        <v>41</v>
      </c>
      <c r="K8" s="8">
        <v>15</v>
      </c>
      <c r="L8" s="8">
        <v>20</v>
      </c>
      <c r="M8" s="8">
        <v>14</v>
      </c>
      <c r="N8" s="8">
        <v>19</v>
      </c>
      <c r="O8" s="8">
        <v>15</v>
      </c>
      <c r="P8" s="8">
        <v>8</v>
      </c>
      <c r="Q8" s="8">
        <v>20</v>
      </c>
      <c r="R8" s="8">
        <v>31</v>
      </c>
      <c r="S8" s="8">
        <v>14</v>
      </c>
    </row>
    <row r="9" spans="1:19" x14ac:dyDescent="0.2">
      <c r="A9" s="9" t="s">
        <v>138</v>
      </c>
      <c r="B9" s="8">
        <v>142</v>
      </c>
      <c r="C9" s="8">
        <v>20</v>
      </c>
      <c r="D9" s="8">
        <v>0</v>
      </c>
      <c r="E9" s="8">
        <v>5</v>
      </c>
      <c r="F9" s="8">
        <v>2</v>
      </c>
      <c r="G9" s="8">
        <v>11</v>
      </c>
      <c r="H9" s="8">
        <v>6</v>
      </c>
      <c r="I9" s="8">
        <v>4</v>
      </c>
      <c r="J9" s="8">
        <v>27</v>
      </c>
      <c r="K9" s="8">
        <v>10</v>
      </c>
      <c r="L9" s="8">
        <v>2</v>
      </c>
      <c r="M9" s="8">
        <v>7</v>
      </c>
      <c r="N9" s="8">
        <v>10</v>
      </c>
      <c r="O9" s="8">
        <v>3</v>
      </c>
      <c r="P9" s="8">
        <v>0</v>
      </c>
      <c r="Q9" s="8">
        <v>6</v>
      </c>
      <c r="R9" s="8">
        <v>22</v>
      </c>
      <c r="S9" s="8">
        <v>7</v>
      </c>
    </row>
    <row r="10" spans="1:19" x14ac:dyDescent="0.2">
      <c r="A10" s="9" t="s">
        <v>139</v>
      </c>
      <c r="B10" s="8">
        <v>73</v>
      </c>
      <c r="C10" s="8">
        <v>6</v>
      </c>
      <c r="D10" s="8">
        <v>1</v>
      </c>
      <c r="E10" s="8">
        <v>2</v>
      </c>
      <c r="F10" s="8">
        <v>6</v>
      </c>
      <c r="G10" s="8">
        <v>2</v>
      </c>
      <c r="H10" s="8">
        <v>4</v>
      </c>
      <c r="I10" s="8">
        <v>0</v>
      </c>
      <c r="J10" s="8">
        <v>6</v>
      </c>
      <c r="K10" s="8">
        <v>10</v>
      </c>
      <c r="L10" s="8">
        <v>4</v>
      </c>
      <c r="M10" s="8">
        <v>7</v>
      </c>
      <c r="N10" s="8">
        <v>6</v>
      </c>
      <c r="O10" s="8">
        <v>3</v>
      </c>
      <c r="P10" s="8">
        <v>1</v>
      </c>
      <c r="Q10" s="8">
        <v>2</v>
      </c>
      <c r="R10" s="8">
        <v>10</v>
      </c>
      <c r="S10" s="8">
        <v>3</v>
      </c>
    </row>
    <row r="11" spans="1:19" x14ac:dyDescent="0.2">
      <c r="A11" s="9" t="s">
        <v>140</v>
      </c>
      <c r="B11" s="8">
        <v>40</v>
      </c>
      <c r="C11" s="8">
        <v>0</v>
      </c>
      <c r="D11" s="8">
        <v>0</v>
      </c>
      <c r="E11" s="8">
        <v>3</v>
      </c>
      <c r="F11" s="8">
        <v>0</v>
      </c>
      <c r="G11" s="8">
        <v>0</v>
      </c>
      <c r="H11" s="8">
        <v>0</v>
      </c>
      <c r="I11" s="8">
        <v>0</v>
      </c>
      <c r="J11" s="8">
        <v>16</v>
      </c>
      <c r="K11" s="8">
        <v>0</v>
      </c>
      <c r="L11" s="8">
        <v>6</v>
      </c>
      <c r="M11" s="8">
        <v>4</v>
      </c>
      <c r="N11" s="8">
        <v>0</v>
      </c>
      <c r="O11" s="8">
        <v>3</v>
      </c>
      <c r="P11" s="8">
        <v>0</v>
      </c>
      <c r="Q11" s="8">
        <v>0</v>
      </c>
      <c r="R11" s="8">
        <v>4</v>
      </c>
      <c r="S11" s="8">
        <v>4</v>
      </c>
    </row>
    <row r="12" spans="1:19" x14ac:dyDescent="0.2">
      <c r="A12" s="9" t="s">
        <v>141</v>
      </c>
      <c r="B12" s="8">
        <v>54</v>
      </c>
      <c r="C12" s="8">
        <v>0</v>
      </c>
      <c r="D12" s="8">
        <v>0</v>
      </c>
      <c r="E12" s="8">
        <v>0</v>
      </c>
      <c r="F12" s="8">
        <v>8</v>
      </c>
      <c r="G12" s="8">
        <v>7</v>
      </c>
      <c r="H12" s="8">
        <v>0</v>
      </c>
      <c r="I12" s="8">
        <v>0</v>
      </c>
      <c r="J12" s="8">
        <v>17</v>
      </c>
      <c r="K12" s="8">
        <v>3</v>
      </c>
      <c r="L12" s="8">
        <v>0</v>
      </c>
      <c r="M12" s="8">
        <v>4</v>
      </c>
      <c r="N12" s="8">
        <v>0</v>
      </c>
      <c r="O12" s="8">
        <v>6</v>
      </c>
      <c r="P12" s="8">
        <v>0</v>
      </c>
      <c r="Q12" s="8">
        <v>5</v>
      </c>
      <c r="R12" s="8">
        <v>3</v>
      </c>
      <c r="S12" s="8">
        <v>1</v>
      </c>
    </row>
    <row r="14" spans="1:19" x14ac:dyDescent="0.2">
      <c r="A14" s="9" t="s">
        <v>142</v>
      </c>
    </row>
    <row r="16" spans="1:19" x14ac:dyDescent="0.2">
      <c r="A16" s="9" t="s">
        <v>1</v>
      </c>
      <c r="B16" s="8">
        <v>489</v>
      </c>
      <c r="C16" s="8">
        <v>39</v>
      </c>
      <c r="D16" s="8">
        <v>6</v>
      </c>
      <c r="E16" s="8">
        <v>22</v>
      </c>
      <c r="F16" s="8">
        <v>13</v>
      </c>
      <c r="G16" s="8">
        <v>21</v>
      </c>
      <c r="H16" s="8">
        <v>17</v>
      </c>
      <c r="I16" s="8">
        <v>52</v>
      </c>
      <c r="J16" s="8">
        <v>101</v>
      </c>
      <c r="K16" s="8">
        <v>34</v>
      </c>
      <c r="L16" s="8">
        <v>26</v>
      </c>
      <c r="M16" s="8">
        <v>24</v>
      </c>
      <c r="N16" s="8">
        <v>23</v>
      </c>
      <c r="O16" s="8">
        <v>18</v>
      </c>
      <c r="P16" s="8">
        <v>4</v>
      </c>
      <c r="Q16" s="8">
        <v>9</v>
      </c>
      <c r="R16" s="8">
        <v>62</v>
      </c>
      <c r="S16" s="8">
        <v>18</v>
      </c>
    </row>
    <row r="17" spans="1:19" x14ac:dyDescent="0.2">
      <c r="A17" s="9" t="s">
        <v>143</v>
      </c>
      <c r="B17" s="8">
        <v>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  <c r="O17" s="8">
        <v>1</v>
      </c>
      <c r="P17" s="8">
        <v>0</v>
      </c>
      <c r="Q17" s="8">
        <v>0</v>
      </c>
      <c r="R17" s="8">
        <v>0</v>
      </c>
      <c r="S17" s="8">
        <v>0</v>
      </c>
    </row>
    <row r="18" spans="1:19" x14ac:dyDescent="0.2">
      <c r="A18" s="9" t="s">
        <v>144</v>
      </c>
      <c r="B18" s="8">
        <v>13</v>
      </c>
      <c r="C18" s="8">
        <v>0</v>
      </c>
      <c r="D18" s="8">
        <v>0</v>
      </c>
      <c r="E18" s="8">
        <v>2</v>
      </c>
      <c r="F18" s="8">
        <v>2</v>
      </c>
      <c r="G18" s="8">
        <v>1</v>
      </c>
      <c r="H18" s="8">
        <v>0</v>
      </c>
      <c r="I18" s="8">
        <v>0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0</v>
      </c>
      <c r="Q18" s="8">
        <v>0</v>
      </c>
      <c r="R18" s="8">
        <v>1</v>
      </c>
      <c r="S18" s="8">
        <v>2</v>
      </c>
    </row>
    <row r="19" spans="1:19" x14ac:dyDescent="0.2">
      <c r="A19" s="9" t="s">
        <v>145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 x14ac:dyDescent="0.2">
      <c r="A20" s="9" t="s">
        <v>146</v>
      </c>
      <c r="B20" s="8">
        <v>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 x14ac:dyDescent="0.2">
      <c r="A21" s="9" t="s">
        <v>147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 x14ac:dyDescent="0.2">
      <c r="A22" s="9" t="s">
        <v>148</v>
      </c>
      <c r="B22" s="8">
        <v>20</v>
      </c>
      <c r="C22" s="8">
        <v>3</v>
      </c>
      <c r="D22" s="8">
        <v>0</v>
      </c>
      <c r="E22" s="8">
        <v>6</v>
      </c>
      <c r="F22" s="8">
        <v>0</v>
      </c>
      <c r="G22" s="8">
        <v>0</v>
      </c>
      <c r="H22" s="8">
        <v>1</v>
      </c>
      <c r="I22" s="8">
        <v>1</v>
      </c>
      <c r="J22" s="8">
        <v>4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1</v>
      </c>
      <c r="Q22" s="8">
        <v>0</v>
      </c>
      <c r="R22" s="8">
        <v>2</v>
      </c>
      <c r="S22" s="8">
        <v>0</v>
      </c>
    </row>
    <row r="23" spans="1:19" x14ac:dyDescent="0.2">
      <c r="A23" s="9" t="s">
        <v>149</v>
      </c>
      <c r="B23" s="8">
        <v>4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3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x14ac:dyDescent="0.2">
      <c r="A24" s="9" t="s">
        <v>150</v>
      </c>
      <c r="B24" s="8">
        <v>11</v>
      </c>
      <c r="C24" s="8">
        <v>0</v>
      </c>
      <c r="D24" s="8">
        <v>0</v>
      </c>
      <c r="E24" s="8">
        <v>0</v>
      </c>
      <c r="F24" s="8">
        <v>0</v>
      </c>
      <c r="G24" s="8">
        <v>2</v>
      </c>
      <c r="H24" s="8">
        <v>0</v>
      </c>
      <c r="I24" s="8">
        <v>1</v>
      </c>
      <c r="J24" s="8">
        <v>3</v>
      </c>
      <c r="K24" s="8">
        <v>0</v>
      </c>
      <c r="L24" s="8">
        <v>2</v>
      </c>
      <c r="M24" s="8">
        <v>0</v>
      </c>
      <c r="N24" s="8">
        <v>0</v>
      </c>
      <c r="O24" s="8">
        <v>1</v>
      </c>
      <c r="P24" s="8">
        <v>1</v>
      </c>
      <c r="Q24" s="8">
        <v>0</v>
      </c>
      <c r="R24" s="8">
        <v>1</v>
      </c>
      <c r="S24" s="8">
        <v>0</v>
      </c>
    </row>
    <row r="25" spans="1:19" x14ac:dyDescent="0.2">
      <c r="A25" s="9" t="s">
        <v>0</v>
      </c>
      <c r="B25" s="8">
        <v>140</v>
      </c>
      <c r="C25" s="8">
        <v>13</v>
      </c>
      <c r="D25" s="8">
        <v>3</v>
      </c>
      <c r="E25" s="8">
        <v>2</v>
      </c>
      <c r="F25" s="8">
        <v>0</v>
      </c>
      <c r="G25" s="8">
        <v>5</v>
      </c>
      <c r="H25" s="8">
        <v>4</v>
      </c>
      <c r="I25" s="8">
        <v>36</v>
      </c>
      <c r="J25" s="8">
        <v>23</v>
      </c>
      <c r="K25" s="8">
        <v>10</v>
      </c>
      <c r="L25" s="8">
        <v>6</v>
      </c>
      <c r="M25" s="8">
        <v>5</v>
      </c>
      <c r="N25" s="8">
        <v>7</v>
      </c>
      <c r="O25" s="8">
        <v>8</v>
      </c>
      <c r="P25" s="8">
        <v>1</v>
      </c>
      <c r="Q25" s="8">
        <v>3</v>
      </c>
      <c r="R25" s="8">
        <v>12</v>
      </c>
      <c r="S25" s="8">
        <v>2</v>
      </c>
    </row>
    <row r="26" spans="1:19" x14ac:dyDescent="0.2">
      <c r="A26" s="9" t="s">
        <v>151</v>
      </c>
      <c r="B26" s="8">
        <v>237</v>
      </c>
      <c r="C26" s="8">
        <v>23</v>
      </c>
      <c r="D26" s="8">
        <v>3</v>
      </c>
      <c r="E26" s="8">
        <v>11</v>
      </c>
      <c r="F26" s="8">
        <v>11</v>
      </c>
      <c r="G26" s="8">
        <v>9</v>
      </c>
      <c r="H26" s="8">
        <v>8</v>
      </c>
      <c r="I26" s="8">
        <v>7</v>
      </c>
      <c r="J26" s="8">
        <v>49</v>
      </c>
      <c r="K26" s="8">
        <v>19</v>
      </c>
      <c r="L26" s="8">
        <v>13</v>
      </c>
      <c r="M26" s="8">
        <v>15</v>
      </c>
      <c r="N26" s="8">
        <v>10</v>
      </c>
      <c r="O26" s="8">
        <v>4</v>
      </c>
      <c r="P26" s="8">
        <v>1</v>
      </c>
      <c r="Q26" s="8">
        <v>2</v>
      </c>
      <c r="R26" s="8">
        <v>42</v>
      </c>
      <c r="S26" s="8">
        <v>10</v>
      </c>
    </row>
    <row r="27" spans="1:19" x14ac:dyDescent="0.2">
      <c r="A27" s="9" t="s">
        <v>152</v>
      </c>
      <c r="B27" s="8">
        <v>15</v>
      </c>
      <c r="C27" s="8">
        <v>0</v>
      </c>
      <c r="D27" s="8">
        <v>0</v>
      </c>
      <c r="E27" s="8">
        <v>1</v>
      </c>
      <c r="F27" s="8">
        <v>0</v>
      </c>
      <c r="G27" s="8">
        <v>1</v>
      </c>
      <c r="H27" s="8">
        <v>0</v>
      </c>
      <c r="I27" s="8">
        <v>1</v>
      </c>
      <c r="J27" s="8">
        <v>8</v>
      </c>
      <c r="K27" s="8">
        <v>0</v>
      </c>
      <c r="L27" s="8">
        <v>2</v>
      </c>
      <c r="M27" s="8">
        <v>1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1</v>
      </c>
    </row>
    <row r="28" spans="1:19" x14ac:dyDescent="0.2">
      <c r="A28" s="9" t="s">
        <v>153</v>
      </c>
      <c r="B28" s="8">
        <v>45</v>
      </c>
      <c r="C28" s="8">
        <v>0</v>
      </c>
      <c r="D28" s="8">
        <v>0</v>
      </c>
      <c r="E28" s="8">
        <v>0</v>
      </c>
      <c r="F28" s="8">
        <v>0</v>
      </c>
      <c r="G28" s="8">
        <v>3</v>
      </c>
      <c r="H28" s="8">
        <v>4</v>
      </c>
      <c r="I28" s="8">
        <v>3</v>
      </c>
      <c r="J28" s="8">
        <v>10</v>
      </c>
      <c r="K28" s="8">
        <v>4</v>
      </c>
      <c r="L28" s="8">
        <v>2</v>
      </c>
      <c r="M28" s="8">
        <v>0</v>
      </c>
      <c r="N28" s="8">
        <v>5</v>
      </c>
      <c r="O28" s="8">
        <v>3</v>
      </c>
      <c r="P28" s="8">
        <v>0</v>
      </c>
      <c r="Q28" s="8">
        <v>4</v>
      </c>
      <c r="R28" s="8">
        <v>4</v>
      </c>
      <c r="S28" s="8">
        <v>3</v>
      </c>
    </row>
    <row r="30" spans="1:19" x14ac:dyDescent="0.2">
      <c r="A30" s="9" t="s">
        <v>154</v>
      </c>
    </row>
    <row r="32" spans="1:19" x14ac:dyDescent="0.2">
      <c r="A32" s="9" t="s">
        <v>1</v>
      </c>
      <c r="B32" s="8">
        <v>4303</v>
      </c>
      <c r="C32" s="8">
        <v>279</v>
      </c>
      <c r="D32" s="8">
        <v>90</v>
      </c>
      <c r="E32" s="8">
        <v>173</v>
      </c>
      <c r="F32" s="8">
        <v>158</v>
      </c>
      <c r="G32" s="8">
        <v>209</v>
      </c>
      <c r="H32" s="8">
        <v>250</v>
      </c>
      <c r="I32" s="8">
        <v>212</v>
      </c>
      <c r="J32" s="8">
        <v>421</v>
      </c>
      <c r="K32" s="8">
        <v>254</v>
      </c>
      <c r="L32" s="8">
        <v>382</v>
      </c>
      <c r="M32" s="8">
        <v>349</v>
      </c>
      <c r="N32" s="8">
        <v>339</v>
      </c>
      <c r="O32" s="8">
        <v>126</v>
      </c>
      <c r="P32" s="8">
        <v>232</v>
      </c>
      <c r="Q32" s="8">
        <v>266</v>
      </c>
      <c r="R32" s="8">
        <v>262</v>
      </c>
      <c r="S32" s="8">
        <v>301</v>
      </c>
    </row>
    <row r="33" spans="1:19" x14ac:dyDescent="0.2">
      <c r="A33" s="9" t="s">
        <v>155</v>
      </c>
      <c r="B33" s="8">
        <v>159</v>
      </c>
      <c r="C33" s="8">
        <v>16</v>
      </c>
      <c r="D33" s="8">
        <v>5</v>
      </c>
      <c r="E33" s="8">
        <v>10</v>
      </c>
      <c r="F33" s="8">
        <v>1</v>
      </c>
      <c r="G33" s="8">
        <v>6</v>
      </c>
      <c r="H33" s="8">
        <v>13</v>
      </c>
      <c r="I33" s="8">
        <v>1</v>
      </c>
      <c r="J33" s="8">
        <v>5</v>
      </c>
      <c r="K33" s="8">
        <v>3</v>
      </c>
      <c r="L33" s="8">
        <v>8</v>
      </c>
      <c r="M33" s="8">
        <v>7</v>
      </c>
      <c r="N33" s="8">
        <v>4</v>
      </c>
      <c r="O33" s="8">
        <v>19</v>
      </c>
      <c r="P33" s="8">
        <v>5</v>
      </c>
      <c r="Q33" s="8">
        <v>13</v>
      </c>
      <c r="R33" s="8">
        <v>39</v>
      </c>
      <c r="S33" s="8">
        <v>4</v>
      </c>
    </row>
    <row r="34" spans="1:19" x14ac:dyDescent="0.2">
      <c r="A34" s="9" t="s">
        <v>156</v>
      </c>
      <c r="B34" s="8">
        <v>612</v>
      </c>
      <c r="C34" s="8">
        <v>21</v>
      </c>
      <c r="D34" s="8">
        <v>3</v>
      </c>
      <c r="E34" s="8">
        <v>15</v>
      </c>
      <c r="F34" s="8">
        <v>9</v>
      </c>
      <c r="G34" s="8">
        <v>21</v>
      </c>
      <c r="H34" s="8">
        <v>16</v>
      </c>
      <c r="I34" s="8">
        <v>32</v>
      </c>
      <c r="J34" s="8">
        <v>195</v>
      </c>
      <c r="K34" s="8">
        <v>90</v>
      </c>
      <c r="L34" s="8">
        <v>47</v>
      </c>
      <c r="M34" s="8">
        <v>45</v>
      </c>
      <c r="N34" s="8">
        <v>44</v>
      </c>
      <c r="O34" s="8">
        <v>7</v>
      </c>
      <c r="P34" s="8">
        <v>13</v>
      </c>
      <c r="Q34" s="8">
        <v>13</v>
      </c>
      <c r="R34" s="8">
        <v>19</v>
      </c>
      <c r="S34" s="8">
        <v>22</v>
      </c>
    </row>
    <row r="35" spans="1:19" x14ac:dyDescent="0.2">
      <c r="A35" s="9" t="s">
        <v>157</v>
      </c>
      <c r="B35" s="8">
        <v>166</v>
      </c>
      <c r="C35" s="8">
        <v>22</v>
      </c>
      <c r="D35" s="8">
        <v>3</v>
      </c>
      <c r="E35" s="8">
        <v>2</v>
      </c>
      <c r="F35" s="8">
        <v>3</v>
      </c>
      <c r="G35" s="8">
        <v>6</v>
      </c>
      <c r="H35" s="8">
        <v>7</v>
      </c>
      <c r="I35" s="8">
        <v>5</v>
      </c>
      <c r="J35" s="8">
        <v>21</v>
      </c>
      <c r="K35" s="8">
        <v>10</v>
      </c>
      <c r="L35" s="8">
        <v>1</v>
      </c>
      <c r="M35" s="8">
        <v>35</v>
      </c>
      <c r="N35" s="8">
        <v>9</v>
      </c>
      <c r="O35" s="8">
        <v>6</v>
      </c>
      <c r="P35" s="8">
        <v>12</v>
      </c>
      <c r="Q35" s="8">
        <v>17</v>
      </c>
      <c r="R35" s="8">
        <v>2</v>
      </c>
      <c r="S35" s="8">
        <v>5</v>
      </c>
    </row>
    <row r="36" spans="1:19" x14ac:dyDescent="0.2">
      <c r="A36" s="9" t="s">
        <v>158</v>
      </c>
      <c r="B36" s="8">
        <v>2505</v>
      </c>
      <c r="C36" s="8">
        <v>158</v>
      </c>
      <c r="D36" s="8">
        <v>16</v>
      </c>
      <c r="E36" s="8">
        <v>116</v>
      </c>
      <c r="F36" s="8">
        <v>89</v>
      </c>
      <c r="G36" s="8">
        <v>121</v>
      </c>
      <c r="H36" s="8">
        <v>162</v>
      </c>
      <c r="I36" s="8">
        <v>158</v>
      </c>
      <c r="J36" s="8">
        <v>106</v>
      </c>
      <c r="K36" s="8">
        <v>144</v>
      </c>
      <c r="L36" s="8">
        <v>319</v>
      </c>
      <c r="M36" s="8">
        <v>248</v>
      </c>
      <c r="N36" s="8">
        <v>240</v>
      </c>
      <c r="O36" s="8">
        <v>59</v>
      </c>
      <c r="P36" s="8">
        <v>106</v>
      </c>
      <c r="Q36" s="8">
        <v>125</v>
      </c>
      <c r="R36" s="8">
        <v>87</v>
      </c>
      <c r="S36" s="8">
        <v>251</v>
      </c>
    </row>
    <row r="37" spans="1:19" x14ac:dyDescent="0.2">
      <c r="A37" s="9" t="s">
        <v>159</v>
      </c>
      <c r="B37" s="8">
        <v>10</v>
      </c>
      <c r="C37" s="8">
        <v>0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8</v>
      </c>
      <c r="P37" s="8">
        <v>0</v>
      </c>
      <c r="Q37" s="8">
        <v>0</v>
      </c>
      <c r="R37" s="8">
        <v>0</v>
      </c>
      <c r="S37" s="8">
        <v>0</v>
      </c>
    </row>
    <row r="38" spans="1:19" x14ac:dyDescent="0.2">
      <c r="A38" s="9" t="s">
        <v>160</v>
      </c>
      <c r="B38" s="8">
        <v>14</v>
      </c>
      <c r="C38" s="8">
        <v>0</v>
      </c>
      <c r="D38" s="8">
        <v>0</v>
      </c>
      <c r="E38" s="8">
        <v>0</v>
      </c>
      <c r="F38" s="8">
        <v>0</v>
      </c>
      <c r="G38" s="8">
        <v>3</v>
      </c>
      <c r="H38" s="8">
        <v>0</v>
      </c>
      <c r="I38" s="8">
        <v>1</v>
      </c>
      <c r="J38" s="8">
        <v>4</v>
      </c>
      <c r="K38" s="8">
        <v>0</v>
      </c>
      <c r="L38" s="8">
        <v>3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3</v>
      </c>
    </row>
    <row r="39" spans="1:19" x14ac:dyDescent="0.2">
      <c r="A39" s="9" t="s">
        <v>161</v>
      </c>
      <c r="B39" s="8">
        <v>120</v>
      </c>
      <c r="C39" s="8">
        <v>17</v>
      </c>
      <c r="D39" s="8">
        <v>0</v>
      </c>
      <c r="E39" s="8">
        <v>13</v>
      </c>
      <c r="F39" s="8">
        <v>3</v>
      </c>
      <c r="G39" s="8">
        <v>5</v>
      </c>
      <c r="H39" s="8">
        <v>10</v>
      </c>
      <c r="I39" s="8">
        <v>2</v>
      </c>
      <c r="J39" s="8">
        <v>8</v>
      </c>
      <c r="K39" s="8">
        <v>5</v>
      </c>
      <c r="L39" s="8">
        <v>4</v>
      </c>
      <c r="M39" s="8">
        <v>0</v>
      </c>
      <c r="N39" s="8">
        <v>5</v>
      </c>
      <c r="O39" s="8">
        <v>15</v>
      </c>
      <c r="P39" s="8">
        <v>0</v>
      </c>
      <c r="Q39" s="8">
        <v>0</v>
      </c>
      <c r="R39" s="8">
        <v>26</v>
      </c>
      <c r="S39" s="8">
        <v>7</v>
      </c>
    </row>
    <row r="40" spans="1:19" x14ac:dyDescent="0.2">
      <c r="A40" s="9" t="s">
        <v>162</v>
      </c>
      <c r="B40" s="8">
        <v>717</v>
      </c>
      <c r="C40" s="8">
        <v>45</v>
      </c>
      <c r="D40" s="8">
        <v>63</v>
      </c>
      <c r="E40" s="8">
        <v>16</v>
      </c>
      <c r="F40" s="8">
        <v>53</v>
      </c>
      <c r="G40" s="8">
        <v>47</v>
      </c>
      <c r="H40" s="8">
        <v>42</v>
      </c>
      <c r="I40" s="8">
        <v>13</v>
      </c>
      <c r="J40" s="8">
        <v>81</v>
      </c>
      <c r="K40" s="8">
        <v>2</v>
      </c>
      <c r="L40" s="8">
        <v>0</v>
      </c>
      <c r="M40" s="8">
        <v>14</v>
      </c>
      <c r="N40" s="8">
        <v>37</v>
      </c>
      <c r="O40" s="8">
        <v>12</v>
      </c>
      <c r="P40" s="8">
        <v>96</v>
      </c>
      <c r="Q40" s="8">
        <v>98</v>
      </c>
      <c r="R40" s="8">
        <v>89</v>
      </c>
      <c r="S40" s="8">
        <v>9</v>
      </c>
    </row>
    <row r="41" spans="1:19" x14ac:dyDescent="0.2">
      <c r="A41" s="12" t="s">
        <v>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Temotu</vt:lpstr>
      <vt:lpstr>Water</vt:lpstr>
      <vt:lpstr>Tenure</vt:lpstr>
      <vt:lpstr>Bednets</vt:lpstr>
      <vt:lpstr>Appliances</vt:lpstr>
      <vt:lpstr>Crops</vt:lpstr>
      <vt:lpstr>Animals</vt:lpstr>
      <vt:lpstr>Fish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2020-02-17T23:13:01Z</dcterms:created>
  <dcterms:modified xsi:type="dcterms:W3CDTF">2020-02-18T00:13:04Z</dcterms:modified>
</cp:coreProperties>
</file>