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4A54545A-EE31-4F31-BC70-8A9C99976637}" xr6:coauthVersionLast="45" xr6:coauthVersionMax="45" xr10:uidLastSave="{00000000-0000-0000-0000-000000000000}"/>
  <bookViews>
    <workbookView xWindow="-108" yWindow="-108" windowWidth="23256" windowHeight="12576" activeTab="7" xr2:uid="{D2A56F9A-1CD6-4E3A-859B-CFE4658AB6E8}"/>
  </bookViews>
  <sheets>
    <sheet name="SI2009 Western" sheetId="1" r:id="rId1"/>
    <sheet name="Water" sheetId="2" r:id="rId2"/>
    <sheet name="Tenure" sheetId="3" r:id="rId3"/>
    <sheet name="Bednets" sheetId="4" r:id="rId4"/>
    <sheet name="Appliances" sheetId="5" r:id="rId5"/>
    <sheet name="Crops" sheetId="6" r:id="rId6"/>
    <sheet name="Animals" sheetId="7" r:id="rId7"/>
    <sheet name="Fish" sheetId="8" r:id="rId8"/>
    <sheet name="Remittance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8" l="1"/>
  <c r="D37" i="8"/>
  <c r="E37" i="8"/>
  <c r="F37" i="8"/>
  <c r="G37" i="8"/>
  <c r="H37" i="8"/>
  <c r="I37" i="8"/>
  <c r="J37" i="8"/>
  <c r="K37" i="8"/>
  <c r="L37" i="8"/>
  <c r="M37" i="8"/>
  <c r="N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C38" i="8"/>
  <c r="D38" i="8"/>
  <c r="E38" i="8"/>
  <c r="F38" i="8"/>
  <c r="G38" i="8"/>
  <c r="H38" i="8"/>
  <c r="I38" i="8"/>
  <c r="J38" i="8"/>
  <c r="K38" i="8"/>
  <c r="L38" i="8"/>
  <c r="M38" i="8"/>
  <c r="N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C39" i="8"/>
  <c r="D39" i="8"/>
  <c r="E39" i="8"/>
  <c r="F39" i="8"/>
  <c r="G39" i="8"/>
  <c r="H39" i="8"/>
  <c r="I39" i="8"/>
  <c r="J39" i="8"/>
  <c r="K39" i="8"/>
  <c r="L39" i="8"/>
  <c r="M39" i="8"/>
  <c r="N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C40" i="8"/>
  <c r="D40" i="8"/>
  <c r="E40" i="8"/>
  <c r="F40" i="8"/>
  <c r="G40" i="8"/>
  <c r="H40" i="8"/>
  <c r="I40" i="8"/>
  <c r="J40" i="8"/>
  <c r="K40" i="8"/>
  <c r="L40" i="8"/>
  <c r="M40" i="8"/>
  <c r="N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C41" i="8"/>
  <c r="D41" i="8"/>
  <c r="E41" i="8"/>
  <c r="F41" i="8"/>
  <c r="G41" i="8"/>
  <c r="H41" i="8"/>
  <c r="I41" i="8"/>
  <c r="J41" i="8"/>
  <c r="K41" i="8"/>
  <c r="L41" i="8"/>
  <c r="M41" i="8"/>
  <c r="N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B38" i="8"/>
  <c r="B39" i="8"/>
  <c r="B40" i="8"/>
  <c r="B41" i="8"/>
  <c r="B37" i="8"/>
  <c r="C12" i="7"/>
  <c r="D12" i="7"/>
  <c r="E12" i="7"/>
  <c r="F12" i="7"/>
  <c r="G12" i="7"/>
  <c r="H12" i="7"/>
  <c r="I12" i="7"/>
  <c r="J12" i="7"/>
  <c r="K12" i="7"/>
  <c r="L12" i="7"/>
  <c r="M12" i="7"/>
  <c r="N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C13" i="7"/>
  <c r="D13" i="7"/>
  <c r="E13" i="7"/>
  <c r="F13" i="7"/>
  <c r="G13" i="7"/>
  <c r="H13" i="7"/>
  <c r="I13" i="7"/>
  <c r="J13" i="7"/>
  <c r="K13" i="7"/>
  <c r="L13" i="7"/>
  <c r="M13" i="7"/>
  <c r="N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C14" i="7"/>
  <c r="D14" i="7"/>
  <c r="E14" i="7"/>
  <c r="F14" i="7"/>
  <c r="G14" i="7"/>
  <c r="H14" i="7"/>
  <c r="I14" i="7"/>
  <c r="J14" i="7"/>
  <c r="K14" i="7"/>
  <c r="L14" i="7"/>
  <c r="M14" i="7"/>
  <c r="N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C15" i="7"/>
  <c r="D15" i="7"/>
  <c r="E15" i="7"/>
  <c r="F15" i="7"/>
  <c r="G15" i="7"/>
  <c r="H15" i="7"/>
  <c r="I15" i="7"/>
  <c r="J15" i="7"/>
  <c r="K15" i="7"/>
  <c r="L15" i="7"/>
  <c r="M15" i="7"/>
  <c r="N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C16" i="7"/>
  <c r="D16" i="7"/>
  <c r="E16" i="7"/>
  <c r="F16" i="7"/>
  <c r="G16" i="7"/>
  <c r="H16" i="7"/>
  <c r="I16" i="7"/>
  <c r="J16" i="7"/>
  <c r="K16" i="7"/>
  <c r="L16" i="7"/>
  <c r="M16" i="7"/>
  <c r="N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B13" i="7"/>
  <c r="B14" i="7"/>
  <c r="B15" i="7"/>
  <c r="B16" i="7"/>
  <c r="B12" i="7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B22" i="6"/>
  <c r="B23" i="6"/>
  <c r="B24" i="6"/>
  <c r="B25" i="6"/>
  <c r="B26" i="6"/>
  <c r="B27" i="6"/>
  <c r="B28" i="6"/>
  <c r="B29" i="6"/>
  <c r="B21" i="6"/>
  <c r="C20" i="5"/>
  <c r="D20" i="5"/>
  <c r="E20" i="5"/>
  <c r="F20" i="5"/>
  <c r="G20" i="5"/>
  <c r="H20" i="5"/>
  <c r="I20" i="5"/>
  <c r="J20" i="5"/>
  <c r="K20" i="5"/>
  <c r="L20" i="5"/>
  <c r="M20" i="5"/>
  <c r="N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C21" i="5"/>
  <c r="D21" i="5"/>
  <c r="E21" i="5"/>
  <c r="F21" i="5"/>
  <c r="G21" i="5"/>
  <c r="H21" i="5"/>
  <c r="I21" i="5"/>
  <c r="J21" i="5"/>
  <c r="K21" i="5"/>
  <c r="L21" i="5"/>
  <c r="M21" i="5"/>
  <c r="N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C22" i="5"/>
  <c r="D22" i="5"/>
  <c r="E22" i="5"/>
  <c r="F22" i="5"/>
  <c r="G22" i="5"/>
  <c r="H22" i="5"/>
  <c r="I22" i="5"/>
  <c r="J22" i="5"/>
  <c r="K22" i="5"/>
  <c r="L22" i="5"/>
  <c r="M22" i="5"/>
  <c r="N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C23" i="5"/>
  <c r="D23" i="5"/>
  <c r="E23" i="5"/>
  <c r="F23" i="5"/>
  <c r="G23" i="5"/>
  <c r="H23" i="5"/>
  <c r="I23" i="5"/>
  <c r="J23" i="5"/>
  <c r="K23" i="5"/>
  <c r="L23" i="5"/>
  <c r="M23" i="5"/>
  <c r="N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C24" i="5"/>
  <c r="D24" i="5"/>
  <c r="E24" i="5"/>
  <c r="F24" i="5"/>
  <c r="G24" i="5"/>
  <c r="H24" i="5"/>
  <c r="I24" i="5"/>
  <c r="J24" i="5"/>
  <c r="K24" i="5"/>
  <c r="L24" i="5"/>
  <c r="M24" i="5"/>
  <c r="N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C25" i="5"/>
  <c r="D25" i="5"/>
  <c r="E25" i="5"/>
  <c r="F25" i="5"/>
  <c r="G25" i="5"/>
  <c r="H25" i="5"/>
  <c r="I25" i="5"/>
  <c r="J25" i="5"/>
  <c r="K25" i="5"/>
  <c r="L25" i="5"/>
  <c r="M25" i="5"/>
  <c r="N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C26" i="5"/>
  <c r="D26" i="5"/>
  <c r="E26" i="5"/>
  <c r="F26" i="5"/>
  <c r="G26" i="5"/>
  <c r="H26" i="5"/>
  <c r="I26" i="5"/>
  <c r="J26" i="5"/>
  <c r="K26" i="5"/>
  <c r="L26" i="5"/>
  <c r="M26" i="5"/>
  <c r="N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C27" i="5"/>
  <c r="D27" i="5"/>
  <c r="E27" i="5"/>
  <c r="F27" i="5"/>
  <c r="G27" i="5"/>
  <c r="H27" i="5"/>
  <c r="I27" i="5"/>
  <c r="J27" i="5"/>
  <c r="K27" i="5"/>
  <c r="L27" i="5"/>
  <c r="M27" i="5"/>
  <c r="N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C28" i="5"/>
  <c r="D28" i="5"/>
  <c r="E28" i="5"/>
  <c r="F28" i="5"/>
  <c r="G28" i="5"/>
  <c r="H28" i="5"/>
  <c r="I28" i="5"/>
  <c r="J28" i="5"/>
  <c r="K28" i="5"/>
  <c r="L28" i="5"/>
  <c r="M28" i="5"/>
  <c r="N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C29" i="5"/>
  <c r="D29" i="5"/>
  <c r="E29" i="5"/>
  <c r="F29" i="5"/>
  <c r="G29" i="5"/>
  <c r="H29" i="5"/>
  <c r="I29" i="5"/>
  <c r="J29" i="5"/>
  <c r="K29" i="5"/>
  <c r="L29" i="5"/>
  <c r="M29" i="5"/>
  <c r="N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C30" i="5"/>
  <c r="D30" i="5"/>
  <c r="E30" i="5"/>
  <c r="F30" i="5"/>
  <c r="G30" i="5"/>
  <c r="H30" i="5"/>
  <c r="I30" i="5"/>
  <c r="J30" i="5"/>
  <c r="K30" i="5"/>
  <c r="L30" i="5"/>
  <c r="M30" i="5"/>
  <c r="N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C31" i="5"/>
  <c r="D31" i="5"/>
  <c r="E31" i="5"/>
  <c r="F31" i="5"/>
  <c r="G31" i="5"/>
  <c r="H31" i="5"/>
  <c r="I31" i="5"/>
  <c r="J31" i="5"/>
  <c r="K31" i="5"/>
  <c r="L31" i="5"/>
  <c r="M31" i="5"/>
  <c r="N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C32" i="5"/>
  <c r="D32" i="5"/>
  <c r="E32" i="5"/>
  <c r="F32" i="5"/>
  <c r="G32" i="5"/>
  <c r="H32" i="5"/>
  <c r="I32" i="5"/>
  <c r="J32" i="5"/>
  <c r="K32" i="5"/>
  <c r="L32" i="5"/>
  <c r="M32" i="5"/>
  <c r="N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C33" i="5"/>
  <c r="D33" i="5"/>
  <c r="E33" i="5"/>
  <c r="F33" i="5"/>
  <c r="G33" i="5"/>
  <c r="H33" i="5"/>
  <c r="I33" i="5"/>
  <c r="J33" i="5"/>
  <c r="K33" i="5"/>
  <c r="L33" i="5"/>
  <c r="M33" i="5"/>
  <c r="N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20" i="5"/>
</calcChain>
</file>

<file path=xl/sharedStrings.xml><?xml version="1.0" encoding="utf-8"?>
<sst xmlns="http://schemas.openxmlformats.org/spreadsheetml/2006/main" count="921" uniqueCount="202">
  <si>
    <t>Western</t>
  </si>
  <si>
    <t>Total</t>
  </si>
  <si>
    <t xml:space="preserve">    Simbo</t>
  </si>
  <si>
    <t xml:space="preserve">    Vonunu</t>
  </si>
  <si>
    <t xml:space="preserve">    Mbilua</t>
  </si>
  <si>
    <t xml:space="preserve">    Ndovele</t>
  </si>
  <si>
    <t xml:space="preserve">    Irringgilla</t>
  </si>
  <si>
    <t xml:space="preserve">    Gizo</t>
  </si>
  <si>
    <t xml:space="preserve">    Vonavona</t>
  </si>
  <si>
    <t xml:space="preserve">    Kusaghe</t>
  </si>
  <si>
    <t xml:space="preserve">    Munda</t>
  </si>
  <si>
    <t xml:space="preserve">    Nono</t>
  </si>
  <si>
    <t xml:space="preserve">    Noro</t>
  </si>
  <si>
    <t xml:space="preserve">   Type of Living Quarter</t>
  </si>
  <si>
    <t>Detached</t>
  </si>
  <si>
    <t>Semi-Detached</t>
  </si>
  <si>
    <t>Apartments/Flats</t>
  </si>
  <si>
    <t>Building with two or mre hhs shared kitchen/toilet</t>
  </si>
  <si>
    <t>Dwelling attached to shop or non residential building</t>
  </si>
  <si>
    <t>Lodging house</t>
  </si>
  <si>
    <t>Other</t>
  </si>
  <si>
    <t xml:space="preserve">   Walls</t>
  </si>
  <si>
    <t>Wood</t>
  </si>
  <si>
    <t>Tin Corrugated Iron</t>
  </si>
  <si>
    <t>Concrete cement brick</t>
  </si>
  <si>
    <t>Traditional Material</t>
  </si>
  <si>
    <t>Makeshift or improvised material</t>
  </si>
  <si>
    <t xml:space="preserve">   Floor</t>
  </si>
  <si>
    <t xml:space="preserve">   Roof</t>
  </si>
  <si>
    <t xml:space="preserve">   Rooms</t>
  </si>
  <si>
    <t>7+</t>
  </si>
  <si>
    <t>Mean</t>
  </si>
  <si>
    <t>Source: 2009 Solomon Islands Census</t>
  </si>
  <si>
    <t xml:space="preserve">   Main Source of Drinking  Water</t>
  </si>
  <si>
    <t>Metered -SIWA</t>
  </si>
  <si>
    <t>Communial Standpipe</t>
  </si>
  <si>
    <t>HH Tank</t>
  </si>
  <si>
    <t>Communal Tank</t>
  </si>
  <si>
    <t>Well- Protected</t>
  </si>
  <si>
    <t>Well-Unprotected</t>
  </si>
  <si>
    <t>River/Stream</t>
  </si>
  <si>
    <t>Bottled Water</t>
  </si>
  <si>
    <t xml:space="preserve">   Main Source of Washing Water</t>
  </si>
  <si>
    <t>Piped - private</t>
  </si>
  <si>
    <t>Piped shared</t>
  </si>
  <si>
    <t>Common standpipe</t>
  </si>
  <si>
    <t>Well protected</t>
  </si>
  <si>
    <t>Well unprotected</t>
  </si>
  <si>
    <t>HH tank</t>
  </si>
  <si>
    <t>Common tank</t>
  </si>
  <si>
    <t>Sea</t>
  </si>
  <si>
    <t>River Lake Stream</t>
  </si>
  <si>
    <t xml:space="preserve">   Main Toilet Facility</t>
  </si>
  <si>
    <t>Flush private</t>
  </si>
  <si>
    <t>Flash shared</t>
  </si>
  <si>
    <t>Water sealed private</t>
  </si>
  <si>
    <t>Water sealed shared</t>
  </si>
  <si>
    <t>Pit latrine private</t>
  </si>
  <si>
    <t>Pit latrine shared</t>
  </si>
  <si>
    <t>None</t>
  </si>
  <si>
    <t xml:space="preserve">   Waste Disposal</t>
  </si>
  <si>
    <t>Government waste collection</t>
  </si>
  <si>
    <t>Bury</t>
  </si>
  <si>
    <t>Burn</t>
  </si>
  <si>
    <t>River/ Stream</t>
  </si>
  <si>
    <t>Backyard</t>
  </si>
  <si>
    <t xml:space="preserve">   Source of Lighting</t>
  </si>
  <si>
    <t>Electricity - main grid</t>
  </si>
  <si>
    <t>Own Generator</t>
  </si>
  <si>
    <t>Solar</t>
  </si>
  <si>
    <t>Gas</t>
  </si>
  <si>
    <t>Kerosene Lamp</t>
  </si>
  <si>
    <t>Coleman lamp</t>
  </si>
  <si>
    <t>Wood/coconut</t>
  </si>
  <si>
    <t xml:space="preserve">   Cooking fuel</t>
  </si>
  <si>
    <t>Electricity -main grid</t>
  </si>
  <si>
    <t>Kerosene</t>
  </si>
  <si>
    <t>Wood Coconut shells</t>
  </si>
  <si>
    <t>Charcoal</t>
  </si>
  <si>
    <t xml:space="preserve">   Housing tenure</t>
  </si>
  <si>
    <t>Own or have mortgage</t>
  </si>
  <si>
    <t>Rent from private Landlord</t>
  </si>
  <si>
    <t>Subsidised rent</t>
  </si>
  <si>
    <t>Rent free</t>
  </si>
  <si>
    <t>Caretaker</t>
  </si>
  <si>
    <t xml:space="preserve">   Land Tenure</t>
  </si>
  <si>
    <t>Freehold</t>
  </si>
  <si>
    <t>Lease from Government</t>
  </si>
  <si>
    <t>Lease from private/customary</t>
  </si>
  <si>
    <t>Shop</t>
  </si>
  <si>
    <t>Farm</t>
  </si>
  <si>
    <t xml:space="preserve">   Bednets</t>
  </si>
  <si>
    <t>10+</t>
  </si>
  <si>
    <t xml:space="preserve">   Children 5+ under bednets</t>
  </si>
  <si>
    <t>6+</t>
  </si>
  <si>
    <t xml:space="preserve">   Pregnant Women under Bednets</t>
  </si>
  <si>
    <t xml:space="preserve">   Others under bednets</t>
  </si>
  <si>
    <t>Cars</t>
  </si>
  <si>
    <t>Motorbikes</t>
  </si>
  <si>
    <t>Trucks</t>
  </si>
  <si>
    <t>Canoes</t>
  </si>
  <si>
    <t>Boats</t>
  </si>
  <si>
    <t>Outboard motor</t>
  </si>
  <si>
    <t>Television</t>
  </si>
  <si>
    <t>Telephone</t>
  </si>
  <si>
    <t>Computer</t>
  </si>
  <si>
    <t>Internet connection</t>
  </si>
  <si>
    <t>Generator</t>
  </si>
  <si>
    <t>Radio</t>
  </si>
  <si>
    <t>Mobile telephone</t>
  </si>
  <si>
    <t>HF Radio</t>
  </si>
  <si>
    <t xml:space="preserve">   Growing food</t>
  </si>
  <si>
    <t>Subsistence only</t>
  </si>
  <si>
    <t>Sale only</t>
  </si>
  <si>
    <t>Both</t>
  </si>
  <si>
    <t xml:space="preserve">   </t>
  </si>
  <si>
    <t>Vegetables</t>
  </si>
  <si>
    <t>Copra</t>
  </si>
  <si>
    <t>Betelnut</t>
  </si>
  <si>
    <t>Cocoa</t>
  </si>
  <si>
    <t>Tobacco</t>
  </si>
  <si>
    <t>Timber</t>
  </si>
  <si>
    <t>Flower</t>
  </si>
  <si>
    <t>No crops</t>
  </si>
  <si>
    <t xml:space="preserve">   HOUSEHOLDS</t>
  </si>
  <si>
    <t>Cows</t>
  </si>
  <si>
    <t>Pigs</t>
  </si>
  <si>
    <t>Goats</t>
  </si>
  <si>
    <t>Horses</t>
  </si>
  <si>
    <t>Poultry</t>
  </si>
  <si>
    <t xml:space="preserve">   Household fishes</t>
  </si>
  <si>
    <t>Neither</t>
  </si>
  <si>
    <t xml:space="preserve">   Frequency fishing</t>
  </si>
  <si>
    <t>Never</t>
  </si>
  <si>
    <t>Once a week</t>
  </si>
  <si>
    <t>More than once a week</t>
  </si>
  <si>
    <t>Once a month</t>
  </si>
  <si>
    <t xml:space="preserve">   Frequency buying fish</t>
  </si>
  <si>
    <t xml:space="preserve">   Households</t>
  </si>
  <si>
    <t>Tuna</t>
  </si>
  <si>
    <t>Reef fish</t>
  </si>
  <si>
    <t>Shellfish</t>
  </si>
  <si>
    <t>Freshwater fish</t>
  </si>
  <si>
    <t>Other fish</t>
  </si>
  <si>
    <t xml:space="preserve">   Remittances received last 12 months</t>
  </si>
  <si>
    <t>1 - 499</t>
  </si>
  <si>
    <t>500 - 999</t>
  </si>
  <si>
    <t>1000 - 1499</t>
  </si>
  <si>
    <t>1500+</t>
  </si>
  <si>
    <t>Don't Know</t>
  </si>
  <si>
    <t xml:space="preserve">   Country/province of remittances</t>
  </si>
  <si>
    <t>Choiseul</t>
  </si>
  <si>
    <t>Isabel</t>
  </si>
  <si>
    <t>Central</t>
  </si>
  <si>
    <t>Bellona</t>
  </si>
  <si>
    <t>Guadalcanal</t>
  </si>
  <si>
    <t>Malaita</t>
  </si>
  <si>
    <t>Ulawa</t>
  </si>
  <si>
    <t>Temotu</t>
  </si>
  <si>
    <t>Honiara</t>
  </si>
  <si>
    <t>Outside Solomons</t>
  </si>
  <si>
    <t>Not stated</t>
  </si>
  <si>
    <t xml:space="preserve">   Main source of income</t>
  </si>
  <si>
    <t>No income</t>
  </si>
  <si>
    <t>Wages/Salary</t>
  </si>
  <si>
    <t>Own business</t>
  </si>
  <si>
    <t>Sale of fish/crop/handicraft</t>
  </si>
  <si>
    <t>Land lease</t>
  </si>
  <si>
    <t>House rent</t>
  </si>
  <si>
    <t>Remittances</t>
  </si>
  <si>
    <t>Other source</t>
  </si>
  <si>
    <t xml:space="preserve">    Outer</t>
  </si>
  <si>
    <t xml:space="preserve">    Inner</t>
  </si>
  <si>
    <t xml:space="preserve">    North</t>
  </si>
  <si>
    <t xml:space="preserve">    Central </t>
  </si>
  <si>
    <t xml:space="preserve">    South</t>
  </si>
  <si>
    <t xml:space="preserve">    South Kol-</t>
  </si>
  <si>
    <t xml:space="preserve">    Nusa</t>
  </si>
  <si>
    <t xml:space="preserve">    Roviana</t>
  </si>
  <si>
    <t xml:space="preserve">    Kolom-</t>
  </si>
  <si>
    <t xml:space="preserve">    Mbuini</t>
  </si>
  <si>
    <t xml:space="preserve">    Ngga-</t>
  </si>
  <si>
    <t xml:space="preserve">    North Kol-</t>
  </si>
  <si>
    <t xml:space="preserve">    Shortlands</t>
  </si>
  <si>
    <t xml:space="preserve">   Shortlands</t>
  </si>
  <si>
    <t xml:space="preserve">    Ranongga</t>
  </si>
  <si>
    <t xml:space="preserve">    ombangara</t>
  </si>
  <si>
    <t xml:space="preserve">    Lagoon</t>
  </si>
  <si>
    <t xml:space="preserve">    Rendova</t>
  </si>
  <si>
    <t xml:space="preserve">    baghea</t>
  </si>
  <si>
    <t xml:space="preserve">    Tusu</t>
  </si>
  <si>
    <t xml:space="preserve">    tokae</t>
  </si>
  <si>
    <t xml:space="preserve">    Vangunu</t>
  </si>
  <si>
    <t>Table 1. Structure by Ward, Solomon Islands: 2009 ** WESTERN **</t>
  </si>
  <si>
    <t>Table 2. Water and Plumbing by Ward, Solomon Islands: 2009 ** WESTERN **</t>
  </si>
  <si>
    <t>Table 3. Lighting, Cooking, Tenure,Shop and Farm by Ward, Solomon Islands: 2009 ** WESTERN **</t>
  </si>
  <si>
    <t>Table 4. Bednets by Ward, Solomon Islands: 2009 ** WESTERN **</t>
  </si>
  <si>
    <t>Table 5. Appliances by Ward, Solomon Islands: 2009 ** WESTERN **</t>
  </si>
  <si>
    <t>Table 6. Crops by Ward, Solomon Islands: 2009 ** WESTERN **</t>
  </si>
  <si>
    <t>Table 7. Animals by Ward, Solomon Islands: 2009 ** WESTERN **</t>
  </si>
  <si>
    <t>Table 8. Fishing by Ward, Solomon Islands: 2009 ** WESTERN **</t>
  </si>
  <si>
    <t>Table 9. Remittances and Income Source by Ward, Solomon Islands: 2009 ** WESTERN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</si>
</sst>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/>
    <xf numFmtId="3" fontId="1" fillId="0" borderId="7" xfId="0" applyNumberFormat="1" applyFont="1" applyBorder="1" applyAlignment="1">
      <alignment horizontal="left"/>
    </xf>
    <xf numFmtId="3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4DAF-24B2-4967-9528-0D84B5976250}">
  <dimension ref="A1:AC56"/>
  <sheetViews>
    <sheetView view="pageBreakPreview" topLeftCell="A39" zoomScale="125" zoomScaleNormal="100" zoomScaleSheetLayoutView="125" workbookViewId="0">
      <selection activeCell="A56" sqref="A56:XFD56"/>
    </sheetView>
  </sheetViews>
  <sheetFormatPr defaultRowHeight="10.199999999999999" x14ac:dyDescent="0.2"/>
  <cols>
    <col min="1" max="1" width="15.109375" style="7" customWidth="1"/>
    <col min="2" max="14" width="5.33203125" style="8" customWidth="1"/>
    <col min="15" max="15" width="15.6640625" style="7" customWidth="1"/>
    <col min="16" max="29" width="5" style="8" customWidth="1"/>
    <col min="30" max="16384" width="8.88671875" style="8"/>
  </cols>
  <sheetData>
    <row r="1" spans="1:29" x14ac:dyDescent="0.2">
      <c r="A1" s="7" t="s">
        <v>193</v>
      </c>
      <c r="O1" s="7" t="s">
        <v>193</v>
      </c>
    </row>
    <row r="2" spans="1:29" s="9" customFormat="1" ht="10.199999999999999" customHeight="1" x14ac:dyDescent="0.15">
      <c r="A2" s="1"/>
      <c r="B2" s="2"/>
      <c r="C2" s="2" t="s">
        <v>171</v>
      </c>
      <c r="D2" s="2" t="s">
        <v>172</v>
      </c>
      <c r="E2" s="2"/>
      <c r="F2" s="2" t="s">
        <v>173</v>
      </c>
      <c r="G2" s="2" t="s">
        <v>174</v>
      </c>
      <c r="H2" s="2" t="s">
        <v>175</v>
      </c>
      <c r="I2" s="2"/>
      <c r="J2" s="2"/>
      <c r="K2" s="2"/>
      <c r="L2" s="2"/>
      <c r="M2" s="2"/>
      <c r="N2" s="2" t="s">
        <v>176</v>
      </c>
      <c r="O2" s="1"/>
      <c r="P2" s="2"/>
      <c r="Q2" s="2"/>
      <c r="R2" s="2"/>
      <c r="S2" s="2" t="s">
        <v>177</v>
      </c>
      <c r="T2" s="2" t="s">
        <v>178</v>
      </c>
      <c r="U2" s="2" t="s">
        <v>175</v>
      </c>
      <c r="V2" s="2" t="s">
        <v>173</v>
      </c>
      <c r="W2" s="2" t="s">
        <v>179</v>
      </c>
      <c r="X2" s="2" t="s">
        <v>180</v>
      </c>
      <c r="Y2" s="2"/>
      <c r="Z2" s="2" t="s">
        <v>181</v>
      </c>
      <c r="AA2" s="2" t="s">
        <v>173</v>
      </c>
      <c r="AB2" s="2"/>
      <c r="AC2" s="3" t="s">
        <v>182</v>
      </c>
    </row>
    <row r="3" spans="1:29" s="9" customFormat="1" ht="10.199999999999999" customHeight="1" x14ac:dyDescent="0.15">
      <c r="A3" s="4"/>
      <c r="B3" s="5" t="s">
        <v>1</v>
      </c>
      <c r="C3" s="5" t="s">
        <v>183</v>
      </c>
      <c r="D3" s="5" t="s">
        <v>184</v>
      </c>
      <c r="E3" s="5" t="s">
        <v>2</v>
      </c>
      <c r="F3" s="5" t="s">
        <v>185</v>
      </c>
      <c r="G3" s="5" t="s">
        <v>185</v>
      </c>
      <c r="H3" s="5" t="s">
        <v>185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186</v>
      </c>
      <c r="O3" s="4"/>
      <c r="P3" s="5" t="s">
        <v>8</v>
      </c>
      <c r="Q3" s="5" t="s">
        <v>9</v>
      </c>
      <c r="R3" s="5" t="s">
        <v>10</v>
      </c>
      <c r="S3" s="5" t="s">
        <v>178</v>
      </c>
      <c r="T3" s="5" t="s">
        <v>187</v>
      </c>
      <c r="U3" s="5" t="s">
        <v>188</v>
      </c>
      <c r="V3" s="5" t="s">
        <v>188</v>
      </c>
      <c r="W3" s="5" t="s">
        <v>189</v>
      </c>
      <c r="X3" s="5" t="s">
        <v>190</v>
      </c>
      <c r="Y3" s="5" t="s">
        <v>11</v>
      </c>
      <c r="Z3" s="5" t="s">
        <v>191</v>
      </c>
      <c r="AA3" s="5" t="s">
        <v>192</v>
      </c>
      <c r="AB3" s="5" t="s">
        <v>12</v>
      </c>
      <c r="AC3" s="6" t="s">
        <v>186</v>
      </c>
    </row>
    <row r="4" spans="1:29" x14ac:dyDescent="0.2">
      <c r="A4" s="7" t="s">
        <v>13</v>
      </c>
      <c r="O4" s="7" t="s">
        <v>13</v>
      </c>
    </row>
    <row r="6" spans="1:29" x14ac:dyDescent="0.2">
      <c r="A6" s="7" t="s">
        <v>1</v>
      </c>
      <c r="B6" s="8">
        <v>13762</v>
      </c>
      <c r="C6" s="8">
        <v>253</v>
      </c>
      <c r="D6" s="8">
        <v>448</v>
      </c>
      <c r="E6" s="8">
        <v>314</v>
      </c>
      <c r="F6" s="8">
        <v>92</v>
      </c>
      <c r="G6" s="8">
        <v>488</v>
      </c>
      <c r="H6" s="8">
        <v>644</v>
      </c>
      <c r="I6" s="8">
        <v>645</v>
      </c>
      <c r="J6" s="8">
        <v>754</v>
      </c>
      <c r="K6" s="8">
        <v>378</v>
      </c>
      <c r="L6" s="8">
        <v>501</v>
      </c>
      <c r="M6" s="8">
        <v>1335</v>
      </c>
      <c r="N6" s="8">
        <v>722</v>
      </c>
      <c r="O6" s="7" t="s">
        <v>1</v>
      </c>
      <c r="P6" s="8">
        <v>990</v>
      </c>
      <c r="Q6" s="8">
        <v>332</v>
      </c>
      <c r="R6" s="8">
        <v>471</v>
      </c>
      <c r="S6" s="8">
        <v>379</v>
      </c>
      <c r="T6" s="8">
        <v>757</v>
      </c>
      <c r="U6" s="8">
        <v>451</v>
      </c>
      <c r="V6" s="8">
        <v>334</v>
      </c>
      <c r="W6" s="8">
        <v>322</v>
      </c>
      <c r="X6" s="8">
        <v>486</v>
      </c>
      <c r="Y6" s="8">
        <v>628</v>
      </c>
      <c r="Z6" s="8">
        <v>584</v>
      </c>
      <c r="AA6" s="8">
        <v>461</v>
      </c>
      <c r="AB6" s="8">
        <v>589</v>
      </c>
      <c r="AC6" s="8">
        <v>404</v>
      </c>
    </row>
    <row r="7" spans="1:29" x14ac:dyDescent="0.2">
      <c r="A7" s="7" t="s">
        <v>14</v>
      </c>
      <c r="B7" s="8">
        <v>12456</v>
      </c>
      <c r="C7" s="8">
        <v>242</v>
      </c>
      <c r="D7" s="8">
        <v>429</v>
      </c>
      <c r="E7" s="8">
        <v>303</v>
      </c>
      <c r="F7" s="8">
        <v>89</v>
      </c>
      <c r="G7" s="8">
        <v>460</v>
      </c>
      <c r="H7" s="8">
        <v>603</v>
      </c>
      <c r="I7" s="8">
        <v>599</v>
      </c>
      <c r="J7" s="8">
        <v>659</v>
      </c>
      <c r="K7" s="8">
        <v>372</v>
      </c>
      <c r="L7" s="8">
        <v>482</v>
      </c>
      <c r="M7" s="8">
        <v>1085</v>
      </c>
      <c r="N7" s="8">
        <v>674</v>
      </c>
      <c r="O7" s="7" t="s">
        <v>14</v>
      </c>
      <c r="P7" s="8">
        <v>951</v>
      </c>
      <c r="Q7" s="8">
        <v>323</v>
      </c>
      <c r="R7" s="8">
        <v>353</v>
      </c>
      <c r="S7" s="8">
        <v>326</v>
      </c>
      <c r="T7" s="8">
        <v>639</v>
      </c>
      <c r="U7" s="8">
        <v>434</v>
      </c>
      <c r="V7" s="8">
        <v>309</v>
      </c>
      <c r="W7" s="8">
        <v>321</v>
      </c>
      <c r="X7" s="8">
        <v>458</v>
      </c>
      <c r="Y7" s="8">
        <v>532</v>
      </c>
      <c r="Z7" s="8">
        <v>572</v>
      </c>
      <c r="AA7" s="8">
        <v>436</v>
      </c>
      <c r="AB7" s="8">
        <v>409</v>
      </c>
      <c r="AC7" s="8">
        <v>396</v>
      </c>
    </row>
    <row r="8" spans="1:29" x14ac:dyDescent="0.2">
      <c r="A8" s="7" t="s">
        <v>15</v>
      </c>
      <c r="B8" s="8">
        <v>704</v>
      </c>
      <c r="C8" s="8">
        <v>1</v>
      </c>
      <c r="D8" s="8">
        <v>6</v>
      </c>
      <c r="E8" s="8">
        <v>2</v>
      </c>
      <c r="F8" s="8">
        <v>0</v>
      </c>
      <c r="G8" s="8">
        <v>11</v>
      </c>
      <c r="H8" s="8">
        <v>22</v>
      </c>
      <c r="I8" s="8">
        <v>31</v>
      </c>
      <c r="J8" s="8">
        <v>68</v>
      </c>
      <c r="K8" s="8">
        <v>6</v>
      </c>
      <c r="L8" s="8">
        <v>13</v>
      </c>
      <c r="M8" s="8">
        <v>128</v>
      </c>
      <c r="N8" s="8">
        <v>38</v>
      </c>
      <c r="O8" s="7" t="s">
        <v>15</v>
      </c>
      <c r="P8" s="8">
        <v>14</v>
      </c>
      <c r="Q8" s="8">
        <v>0</v>
      </c>
      <c r="R8" s="8">
        <v>41</v>
      </c>
      <c r="S8" s="8">
        <v>38</v>
      </c>
      <c r="T8" s="8">
        <v>59</v>
      </c>
      <c r="U8" s="8">
        <v>6</v>
      </c>
      <c r="V8" s="8">
        <v>10</v>
      </c>
      <c r="W8" s="8">
        <v>0</v>
      </c>
      <c r="X8" s="8">
        <v>8</v>
      </c>
      <c r="Y8" s="8">
        <v>73</v>
      </c>
      <c r="Z8" s="8">
        <v>7</v>
      </c>
      <c r="AA8" s="8">
        <v>6</v>
      </c>
      <c r="AB8" s="8">
        <v>116</v>
      </c>
      <c r="AC8" s="8">
        <v>0</v>
      </c>
    </row>
    <row r="9" spans="1:29" x14ac:dyDescent="0.2">
      <c r="A9" s="7" t="s">
        <v>16</v>
      </c>
      <c r="B9" s="8">
        <v>99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v>1</v>
      </c>
      <c r="I9" s="8">
        <v>2</v>
      </c>
      <c r="J9" s="8">
        <v>12</v>
      </c>
      <c r="K9" s="8">
        <v>0</v>
      </c>
      <c r="L9" s="8">
        <v>2</v>
      </c>
      <c r="M9" s="8">
        <v>30</v>
      </c>
      <c r="N9" s="8">
        <v>5</v>
      </c>
      <c r="O9" s="7" t="s">
        <v>16</v>
      </c>
      <c r="P9" s="8">
        <v>0</v>
      </c>
      <c r="Q9" s="8">
        <v>0</v>
      </c>
      <c r="R9" s="8">
        <v>4</v>
      </c>
      <c r="S9" s="8">
        <v>5</v>
      </c>
      <c r="T9" s="8">
        <v>2</v>
      </c>
      <c r="U9" s="8">
        <v>0</v>
      </c>
      <c r="V9" s="8">
        <v>0</v>
      </c>
      <c r="W9" s="8">
        <v>0</v>
      </c>
      <c r="X9" s="8">
        <v>0</v>
      </c>
      <c r="Y9" s="8">
        <v>8</v>
      </c>
      <c r="Z9" s="8">
        <v>0</v>
      </c>
      <c r="AA9" s="8">
        <v>3</v>
      </c>
      <c r="AB9" s="8">
        <v>20</v>
      </c>
      <c r="AC9" s="8">
        <v>4</v>
      </c>
    </row>
    <row r="10" spans="1:29" x14ac:dyDescent="0.2">
      <c r="A10" s="7" t="s">
        <v>17</v>
      </c>
      <c r="B10" s="8">
        <v>266</v>
      </c>
      <c r="C10" s="8">
        <v>9</v>
      </c>
      <c r="D10" s="8">
        <v>12</v>
      </c>
      <c r="E10" s="8">
        <v>8</v>
      </c>
      <c r="F10" s="8">
        <v>1</v>
      </c>
      <c r="G10" s="8">
        <v>12</v>
      </c>
      <c r="H10" s="8">
        <v>14</v>
      </c>
      <c r="I10" s="8">
        <v>4</v>
      </c>
      <c r="J10" s="8">
        <v>9</v>
      </c>
      <c r="K10" s="8">
        <v>0</v>
      </c>
      <c r="L10" s="8">
        <v>2</v>
      </c>
      <c r="M10" s="8">
        <v>33</v>
      </c>
      <c r="N10" s="8">
        <v>2</v>
      </c>
      <c r="O10" s="7" t="s">
        <v>17</v>
      </c>
      <c r="P10" s="8">
        <v>21</v>
      </c>
      <c r="Q10" s="8">
        <v>7</v>
      </c>
      <c r="R10" s="8">
        <v>2</v>
      </c>
      <c r="S10" s="8">
        <v>0</v>
      </c>
      <c r="T10" s="8">
        <v>35</v>
      </c>
      <c r="U10" s="8">
        <v>9</v>
      </c>
      <c r="V10" s="8">
        <v>15</v>
      </c>
      <c r="W10" s="8">
        <v>1</v>
      </c>
      <c r="X10" s="8">
        <v>14</v>
      </c>
      <c r="Y10" s="8">
        <v>8</v>
      </c>
      <c r="Z10" s="8">
        <v>3</v>
      </c>
      <c r="AA10" s="8">
        <v>12</v>
      </c>
      <c r="AB10" s="8">
        <v>30</v>
      </c>
      <c r="AC10" s="8">
        <v>3</v>
      </c>
    </row>
    <row r="11" spans="1:29" x14ac:dyDescent="0.2">
      <c r="A11" s="7" t="s">
        <v>18</v>
      </c>
      <c r="B11" s="8">
        <v>104</v>
      </c>
      <c r="C11" s="8">
        <v>1</v>
      </c>
      <c r="D11" s="8">
        <v>1</v>
      </c>
      <c r="E11" s="8">
        <v>1</v>
      </c>
      <c r="F11" s="8">
        <v>1</v>
      </c>
      <c r="G11" s="8">
        <v>5</v>
      </c>
      <c r="H11" s="8">
        <v>4</v>
      </c>
      <c r="I11" s="8">
        <v>9</v>
      </c>
      <c r="J11" s="8">
        <v>3</v>
      </c>
      <c r="K11" s="8">
        <v>0</v>
      </c>
      <c r="L11" s="8">
        <v>2</v>
      </c>
      <c r="M11" s="8">
        <v>32</v>
      </c>
      <c r="N11" s="8">
        <v>1</v>
      </c>
      <c r="O11" s="7" t="s">
        <v>18</v>
      </c>
      <c r="P11" s="8">
        <v>2</v>
      </c>
      <c r="Q11" s="8">
        <v>2</v>
      </c>
      <c r="R11" s="8">
        <v>2</v>
      </c>
      <c r="S11" s="8">
        <v>8</v>
      </c>
      <c r="T11" s="8">
        <v>1</v>
      </c>
      <c r="U11" s="8">
        <v>2</v>
      </c>
      <c r="V11" s="8">
        <v>0</v>
      </c>
      <c r="W11" s="8">
        <v>0</v>
      </c>
      <c r="X11" s="8">
        <v>3</v>
      </c>
      <c r="Y11" s="8">
        <v>4</v>
      </c>
      <c r="Z11" s="8">
        <v>2</v>
      </c>
      <c r="AA11" s="8">
        <v>4</v>
      </c>
      <c r="AB11" s="8">
        <v>14</v>
      </c>
      <c r="AC11" s="8">
        <v>0</v>
      </c>
    </row>
    <row r="12" spans="1:29" x14ac:dyDescent="0.2">
      <c r="A12" s="7" t="s">
        <v>19</v>
      </c>
      <c r="B12" s="8">
        <v>89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3</v>
      </c>
      <c r="K12" s="8">
        <v>0</v>
      </c>
      <c r="L12" s="8">
        <v>0</v>
      </c>
      <c r="M12" s="8">
        <v>16</v>
      </c>
      <c r="N12" s="8">
        <v>0</v>
      </c>
      <c r="O12" s="7" t="s">
        <v>19</v>
      </c>
      <c r="P12" s="8">
        <v>0</v>
      </c>
      <c r="Q12" s="8">
        <v>0</v>
      </c>
      <c r="R12" s="8">
        <v>67</v>
      </c>
      <c r="S12" s="8">
        <v>2</v>
      </c>
      <c r="T12" s="8">
        <v>1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</row>
    <row r="13" spans="1:29" x14ac:dyDescent="0.2">
      <c r="A13" s="7" t="s">
        <v>20</v>
      </c>
      <c r="B13" s="8">
        <v>44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11</v>
      </c>
      <c r="N13" s="8">
        <v>2</v>
      </c>
      <c r="O13" s="7" t="s">
        <v>20</v>
      </c>
      <c r="P13" s="8">
        <v>2</v>
      </c>
      <c r="Q13" s="8">
        <v>0</v>
      </c>
      <c r="R13" s="8">
        <v>2</v>
      </c>
      <c r="S13" s="8">
        <v>0</v>
      </c>
      <c r="T13" s="8">
        <v>20</v>
      </c>
      <c r="U13" s="8">
        <v>0</v>
      </c>
      <c r="V13" s="8">
        <v>0</v>
      </c>
      <c r="W13" s="8">
        <v>0</v>
      </c>
      <c r="X13" s="8">
        <v>3</v>
      </c>
      <c r="Y13" s="8">
        <v>3</v>
      </c>
      <c r="Z13" s="8">
        <v>0</v>
      </c>
      <c r="AA13" s="8">
        <v>0</v>
      </c>
      <c r="AB13" s="8">
        <v>0</v>
      </c>
      <c r="AC13" s="8">
        <v>1</v>
      </c>
    </row>
    <row r="15" spans="1:29" x14ac:dyDescent="0.2">
      <c r="A15" s="7" t="s">
        <v>21</v>
      </c>
      <c r="O15" s="7" t="s">
        <v>21</v>
      </c>
    </row>
    <row r="17" spans="1:29" x14ac:dyDescent="0.2">
      <c r="A17" s="7" t="s">
        <v>1</v>
      </c>
      <c r="B17" s="8">
        <v>13762</v>
      </c>
      <c r="C17" s="8">
        <v>253</v>
      </c>
      <c r="D17" s="8">
        <v>448</v>
      </c>
      <c r="E17" s="8">
        <v>314</v>
      </c>
      <c r="F17" s="8">
        <v>92</v>
      </c>
      <c r="G17" s="8">
        <v>488</v>
      </c>
      <c r="H17" s="8">
        <v>644</v>
      </c>
      <c r="I17" s="8">
        <v>645</v>
      </c>
      <c r="J17" s="8">
        <v>754</v>
      </c>
      <c r="K17" s="8">
        <v>378</v>
      </c>
      <c r="L17" s="8">
        <v>501</v>
      </c>
      <c r="M17" s="8">
        <v>1335</v>
      </c>
      <c r="N17" s="8">
        <v>722</v>
      </c>
      <c r="O17" s="7" t="s">
        <v>1</v>
      </c>
      <c r="P17" s="8">
        <v>990</v>
      </c>
      <c r="Q17" s="8">
        <v>332</v>
      </c>
      <c r="R17" s="8">
        <v>471</v>
      </c>
      <c r="S17" s="8">
        <v>379</v>
      </c>
      <c r="T17" s="8">
        <v>757</v>
      </c>
      <c r="U17" s="8">
        <v>451</v>
      </c>
      <c r="V17" s="8">
        <v>334</v>
      </c>
      <c r="W17" s="8">
        <v>322</v>
      </c>
      <c r="X17" s="8">
        <v>486</v>
      </c>
      <c r="Y17" s="8">
        <v>628</v>
      </c>
      <c r="Z17" s="8">
        <v>584</v>
      </c>
      <c r="AA17" s="8">
        <v>461</v>
      </c>
      <c r="AB17" s="8">
        <v>589</v>
      </c>
      <c r="AC17" s="8">
        <v>404</v>
      </c>
    </row>
    <row r="18" spans="1:29" x14ac:dyDescent="0.2">
      <c r="A18" s="7" t="s">
        <v>22</v>
      </c>
      <c r="B18" s="8">
        <v>8073</v>
      </c>
      <c r="C18" s="8">
        <v>69</v>
      </c>
      <c r="D18" s="8">
        <v>145</v>
      </c>
      <c r="E18" s="8">
        <v>61</v>
      </c>
      <c r="F18" s="8">
        <v>20</v>
      </c>
      <c r="G18" s="8">
        <v>241</v>
      </c>
      <c r="H18" s="8">
        <v>159</v>
      </c>
      <c r="I18" s="8">
        <v>410</v>
      </c>
      <c r="J18" s="8">
        <v>454</v>
      </c>
      <c r="K18" s="8">
        <v>143</v>
      </c>
      <c r="L18" s="8">
        <v>229</v>
      </c>
      <c r="M18" s="8">
        <v>659</v>
      </c>
      <c r="N18" s="8">
        <v>360</v>
      </c>
      <c r="O18" s="7" t="s">
        <v>22</v>
      </c>
      <c r="P18" s="8">
        <v>694</v>
      </c>
      <c r="Q18" s="8">
        <v>82</v>
      </c>
      <c r="R18" s="8">
        <v>330</v>
      </c>
      <c r="S18" s="8">
        <v>269</v>
      </c>
      <c r="T18" s="8">
        <v>561</v>
      </c>
      <c r="U18" s="8">
        <v>309</v>
      </c>
      <c r="V18" s="8">
        <v>197</v>
      </c>
      <c r="W18" s="8">
        <v>261</v>
      </c>
      <c r="X18" s="8">
        <v>383</v>
      </c>
      <c r="Y18" s="8">
        <v>520</v>
      </c>
      <c r="Z18" s="8">
        <v>484</v>
      </c>
      <c r="AA18" s="8">
        <v>338</v>
      </c>
      <c r="AB18" s="8">
        <v>383</v>
      </c>
      <c r="AC18" s="8">
        <v>312</v>
      </c>
    </row>
    <row r="19" spans="1:29" x14ac:dyDescent="0.2">
      <c r="A19" s="7" t="s">
        <v>23</v>
      </c>
      <c r="B19" s="8">
        <v>150</v>
      </c>
      <c r="C19" s="8">
        <v>3</v>
      </c>
      <c r="D19" s="8">
        <v>5</v>
      </c>
      <c r="E19" s="8">
        <v>0</v>
      </c>
      <c r="F19" s="8">
        <v>0</v>
      </c>
      <c r="G19" s="8">
        <v>0</v>
      </c>
      <c r="H19" s="8">
        <v>1</v>
      </c>
      <c r="I19" s="8">
        <v>9</v>
      </c>
      <c r="J19" s="8">
        <v>3</v>
      </c>
      <c r="K19" s="8">
        <v>4</v>
      </c>
      <c r="L19" s="8">
        <v>0</v>
      </c>
      <c r="M19" s="8">
        <v>28</v>
      </c>
      <c r="N19" s="8">
        <v>17</v>
      </c>
      <c r="O19" s="7" t="s">
        <v>23</v>
      </c>
      <c r="P19" s="8">
        <v>10</v>
      </c>
      <c r="Q19" s="8">
        <v>0</v>
      </c>
      <c r="R19" s="8">
        <v>5</v>
      </c>
      <c r="S19" s="8">
        <v>6</v>
      </c>
      <c r="T19" s="8">
        <v>27</v>
      </c>
      <c r="U19" s="8">
        <v>9</v>
      </c>
      <c r="V19" s="8">
        <v>3</v>
      </c>
      <c r="W19" s="8">
        <v>1</v>
      </c>
      <c r="X19" s="8">
        <v>2</v>
      </c>
      <c r="Y19" s="8">
        <v>5</v>
      </c>
      <c r="Z19" s="8">
        <v>4</v>
      </c>
      <c r="AA19" s="8">
        <v>0</v>
      </c>
      <c r="AB19" s="8">
        <v>7</v>
      </c>
      <c r="AC19" s="8">
        <v>1</v>
      </c>
    </row>
    <row r="20" spans="1:29" x14ac:dyDescent="0.2">
      <c r="A20" s="7" t="s">
        <v>24</v>
      </c>
      <c r="B20" s="8">
        <v>199</v>
      </c>
      <c r="C20" s="8">
        <v>1</v>
      </c>
      <c r="D20" s="8">
        <v>2</v>
      </c>
      <c r="E20" s="8">
        <v>2</v>
      </c>
      <c r="F20" s="8">
        <v>0</v>
      </c>
      <c r="G20" s="8">
        <v>1</v>
      </c>
      <c r="H20" s="8">
        <v>2</v>
      </c>
      <c r="I20" s="8">
        <v>8</v>
      </c>
      <c r="J20" s="8">
        <v>3</v>
      </c>
      <c r="K20" s="8">
        <v>1</v>
      </c>
      <c r="L20" s="8">
        <v>1</v>
      </c>
      <c r="M20" s="8">
        <v>66</v>
      </c>
      <c r="N20" s="8">
        <v>5</v>
      </c>
      <c r="O20" s="7" t="s">
        <v>24</v>
      </c>
      <c r="P20" s="8">
        <v>5</v>
      </c>
      <c r="Q20" s="8">
        <v>4</v>
      </c>
      <c r="R20" s="8">
        <v>38</v>
      </c>
      <c r="S20" s="8">
        <v>24</v>
      </c>
      <c r="T20" s="8">
        <v>0</v>
      </c>
      <c r="U20" s="8">
        <v>2</v>
      </c>
      <c r="V20" s="8">
        <v>1</v>
      </c>
      <c r="W20" s="8">
        <v>1</v>
      </c>
      <c r="X20" s="8">
        <v>3</v>
      </c>
      <c r="Y20" s="8">
        <v>0</v>
      </c>
      <c r="Z20" s="8">
        <v>0</v>
      </c>
      <c r="AA20" s="8">
        <v>11</v>
      </c>
      <c r="AB20" s="8">
        <v>13</v>
      </c>
      <c r="AC20" s="8">
        <v>5</v>
      </c>
    </row>
    <row r="21" spans="1:29" x14ac:dyDescent="0.2">
      <c r="A21" s="7" t="s">
        <v>25</v>
      </c>
      <c r="B21" s="8">
        <v>4654</v>
      </c>
      <c r="C21" s="8">
        <v>179</v>
      </c>
      <c r="D21" s="8">
        <v>282</v>
      </c>
      <c r="E21" s="8">
        <v>243</v>
      </c>
      <c r="F21" s="8">
        <v>69</v>
      </c>
      <c r="G21" s="8">
        <v>229</v>
      </c>
      <c r="H21" s="8">
        <v>471</v>
      </c>
      <c r="I21" s="8">
        <v>188</v>
      </c>
      <c r="J21" s="8">
        <v>281</v>
      </c>
      <c r="K21" s="8">
        <v>221</v>
      </c>
      <c r="L21" s="8">
        <v>261</v>
      </c>
      <c r="M21" s="8">
        <v>442</v>
      </c>
      <c r="N21" s="8">
        <v>267</v>
      </c>
      <c r="O21" s="7" t="s">
        <v>25</v>
      </c>
      <c r="P21" s="8">
        <v>224</v>
      </c>
      <c r="Q21" s="8">
        <v>244</v>
      </c>
      <c r="R21" s="8">
        <v>60</v>
      </c>
      <c r="S21" s="8">
        <v>35</v>
      </c>
      <c r="T21" s="8">
        <v>152</v>
      </c>
      <c r="U21" s="8">
        <v>116</v>
      </c>
      <c r="V21" s="8">
        <v>128</v>
      </c>
      <c r="W21" s="8">
        <v>55</v>
      </c>
      <c r="X21" s="8">
        <v>97</v>
      </c>
      <c r="Y21" s="8">
        <v>87</v>
      </c>
      <c r="Z21" s="8">
        <v>87</v>
      </c>
      <c r="AA21" s="8">
        <v>104</v>
      </c>
      <c r="AB21" s="8">
        <v>64</v>
      </c>
      <c r="AC21" s="8">
        <v>68</v>
      </c>
    </row>
    <row r="22" spans="1:29" x14ac:dyDescent="0.2">
      <c r="A22" s="7" t="s">
        <v>26</v>
      </c>
      <c r="B22" s="8">
        <v>207</v>
      </c>
      <c r="C22" s="8">
        <v>1</v>
      </c>
      <c r="D22" s="8">
        <v>14</v>
      </c>
      <c r="E22" s="8">
        <v>5</v>
      </c>
      <c r="F22" s="8">
        <v>2</v>
      </c>
      <c r="G22" s="8">
        <v>8</v>
      </c>
      <c r="H22" s="8">
        <v>4</v>
      </c>
      <c r="I22" s="8">
        <v>8</v>
      </c>
      <c r="J22" s="8">
        <v>7</v>
      </c>
      <c r="K22" s="8">
        <v>2</v>
      </c>
      <c r="L22" s="8">
        <v>7</v>
      </c>
      <c r="M22" s="8">
        <v>51</v>
      </c>
      <c r="N22" s="8">
        <v>34</v>
      </c>
      <c r="O22" s="7" t="s">
        <v>26</v>
      </c>
      <c r="P22" s="8">
        <v>14</v>
      </c>
      <c r="Q22" s="8">
        <v>0</v>
      </c>
      <c r="R22" s="8">
        <v>8</v>
      </c>
      <c r="S22" s="8">
        <v>4</v>
      </c>
      <c r="T22" s="8">
        <v>4</v>
      </c>
      <c r="U22" s="8">
        <v>5</v>
      </c>
      <c r="V22" s="8">
        <v>3</v>
      </c>
      <c r="W22" s="8">
        <v>1</v>
      </c>
      <c r="X22" s="8">
        <v>1</v>
      </c>
      <c r="Y22" s="8">
        <v>5</v>
      </c>
      <c r="Z22" s="8">
        <v>2</v>
      </c>
      <c r="AA22" s="8">
        <v>2</v>
      </c>
      <c r="AB22" s="8">
        <v>9</v>
      </c>
      <c r="AC22" s="8">
        <v>6</v>
      </c>
    </row>
    <row r="23" spans="1:29" x14ac:dyDescent="0.2">
      <c r="A23" s="7" t="s">
        <v>20</v>
      </c>
      <c r="B23" s="8">
        <v>479</v>
      </c>
      <c r="C23" s="8">
        <v>0</v>
      </c>
      <c r="D23" s="8">
        <v>0</v>
      </c>
      <c r="E23" s="8">
        <v>3</v>
      </c>
      <c r="F23" s="8">
        <v>1</v>
      </c>
      <c r="G23" s="8">
        <v>9</v>
      </c>
      <c r="H23" s="8">
        <v>7</v>
      </c>
      <c r="I23" s="8">
        <v>22</v>
      </c>
      <c r="J23" s="8">
        <v>6</v>
      </c>
      <c r="K23" s="8">
        <v>7</v>
      </c>
      <c r="L23" s="8">
        <v>3</v>
      </c>
      <c r="M23" s="8">
        <v>89</v>
      </c>
      <c r="N23" s="8">
        <v>39</v>
      </c>
      <c r="O23" s="7" t="s">
        <v>20</v>
      </c>
      <c r="P23" s="8">
        <v>43</v>
      </c>
      <c r="Q23" s="8">
        <v>2</v>
      </c>
      <c r="R23" s="8">
        <v>30</v>
      </c>
      <c r="S23" s="8">
        <v>41</v>
      </c>
      <c r="T23" s="8">
        <v>13</v>
      </c>
      <c r="U23" s="8">
        <v>10</v>
      </c>
      <c r="V23" s="8">
        <v>2</v>
      </c>
      <c r="W23" s="8">
        <v>3</v>
      </c>
      <c r="X23" s="8">
        <v>0</v>
      </c>
      <c r="Y23" s="8">
        <v>11</v>
      </c>
      <c r="Z23" s="8">
        <v>7</v>
      </c>
      <c r="AA23" s="8">
        <v>6</v>
      </c>
      <c r="AB23" s="8">
        <v>113</v>
      </c>
      <c r="AC23" s="8">
        <v>12</v>
      </c>
    </row>
    <row r="25" spans="1:29" x14ac:dyDescent="0.2">
      <c r="A25" s="7" t="s">
        <v>27</v>
      </c>
      <c r="O25" s="7" t="s">
        <v>27</v>
      </c>
    </row>
    <row r="27" spans="1:29" x14ac:dyDescent="0.2">
      <c r="A27" s="7" t="s">
        <v>1</v>
      </c>
      <c r="B27" s="8">
        <v>13762</v>
      </c>
      <c r="C27" s="8">
        <v>253</v>
      </c>
      <c r="D27" s="8">
        <v>448</v>
      </c>
      <c r="E27" s="8">
        <v>314</v>
      </c>
      <c r="F27" s="8">
        <v>92</v>
      </c>
      <c r="G27" s="8">
        <v>488</v>
      </c>
      <c r="H27" s="8">
        <v>644</v>
      </c>
      <c r="I27" s="8">
        <v>645</v>
      </c>
      <c r="J27" s="8">
        <v>754</v>
      </c>
      <c r="K27" s="8">
        <v>378</v>
      </c>
      <c r="L27" s="8">
        <v>501</v>
      </c>
      <c r="M27" s="8">
        <v>1335</v>
      </c>
      <c r="N27" s="8">
        <v>722</v>
      </c>
      <c r="O27" s="7" t="s">
        <v>1</v>
      </c>
      <c r="P27" s="8">
        <v>990</v>
      </c>
      <c r="Q27" s="8">
        <v>332</v>
      </c>
      <c r="R27" s="8">
        <v>471</v>
      </c>
      <c r="S27" s="8">
        <v>379</v>
      </c>
      <c r="T27" s="8">
        <v>757</v>
      </c>
      <c r="U27" s="8">
        <v>451</v>
      </c>
      <c r="V27" s="8">
        <v>334</v>
      </c>
      <c r="W27" s="8">
        <v>322</v>
      </c>
      <c r="X27" s="8">
        <v>486</v>
      </c>
      <c r="Y27" s="8">
        <v>628</v>
      </c>
      <c r="Z27" s="8">
        <v>584</v>
      </c>
      <c r="AA27" s="8">
        <v>461</v>
      </c>
      <c r="AB27" s="8">
        <v>589</v>
      </c>
      <c r="AC27" s="8">
        <v>404</v>
      </c>
    </row>
    <row r="28" spans="1:29" x14ac:dyDescent="0.2">
      <c r="A28" s="7" t="s">
        <v>22</v>
      </c>
      <c r="B28" s="8">
        <v>11650</v>
      </c>
      <c r="C28" s="8">
        <v>145</v>
      </c>
      <c r="D28" s="8">
        <v>201</v>
      </c>
      <c r="E28" s="8">
        <v>258</v>
      </c>
      <c r="F28" s="8">
        <v>81</v>
      </c>
      <c r="G28" s="8">
        <v>346</v>
      </c>
      <c r="H28" s="8">
        <v>328</v>
      </c>
      <c r="I28" s="8">
        <v>605</v>
      </c>
      <c r="J28" s="8">
        <v>650</v>
      </c>
      <c r="K28" s="8">
        <v>273</v>
      </c>
      <c r="L28" s="8">
        <v>400</v>
      </c>
      <c r="M28" s="8">
        <v>1088</v>
      </c>
      <c r="N28" s="8">
        <v>640</v>
      </c>
      <c r="O28" s="7" t="s">
        <v>22</v>
      </c>
      <c r="P28" s="8">
        <v>962</v>
      </c>
      <c r="Q28" s="8">
        <v>212</v>
      </c>
      <c r="R28" s="8">
        <v>440</v>
      </c>
      <c r="S28" s="8">
        <v>310</v>
      </c>
      <c r="T28" s="8">
        <v>733</v>
      </c>
      <c r="U28" s="8">
        <v>424</v>
      </c>
      <c r="V28" s="8">
        <v>309</v>
      </c>
      <c r="W28" s="8">
        <v>310</v>
      </c>
      <c r="X28" s="8">
        <v>469</v>
      </c>
      <c r="Y28" s="8">
        <v>607</v>
      </c>
      <c r="Z28" s="8">
        <v>554</v>
      </c>
      <c r="AA28" s="8">
        <v>444</v>
      </c>
      <c r="AB28" s="8">
        <v>478</v>
      </c>
      <c r="AC28" s="8">
        <v>383</v>
      </c>
    </row>
    <row r="29" spans="1:29" x14ac:dyDescent="0.2">
      <c r="A29" s="7" t="s">
        <v>23</v>
      </c>
      <c r="B29" s="8">
        <v>15</v>
      </c>
      <c r="C29" s="8">
        <v>1</v>
      </c>
      <c r="D29" s="8">
        <v>1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2</v>
      </c>
      <c r="M29" s="8">
        <v>2</v>
      </c>
      <c r="N29" s="8">
        <v>0</v>
      </c>
      <c r="O29" s="7" t="s">
        <v>23</v>
      </c>
      <c r="P29" s="8">
        <v>2</v>
      </c>
      <c r="Q29" s="8">
        <v>0</v>
      </c>
      <c r="R29" s="8">
        <v>0</v>
      </c>
      <c r="S29" s="8">
        <v>0</v>
      </c>
      <c r="T29" s="8">
        <v>2</v>
      </c>
      <c r="U29" s="8">
        <v>1</v>
      </c>
      <c r="V29" s="8">
        <v>0</v>
      </c>
      <c r="W29" s="8">
        <v>0</v>
      </c>
      <c r="X29" s="8">
        <v>1</v>
      </c>
      <c r="Y29" s="8">
        <v>0</v>
      </c>
      <c r="Z29" s="8">
        <v>1</v>
      </c>
      <c r="AA29" s="8">
        <v>0</v>
      </c>
      <c r="AB29" s="8">
        <v>1</v>
      </c>
      <c r="AC29" s="8">
        <v>0</v>
      </c>
    </row>
    <row r="30" spans="1:29" x14ac:dyDescent="0.2">
      <c r="A30" s="7" t="s">
        <v>24</v>
      </c>
      <c r="B30" s="8">
        <v>520</v>
      </c>
      <c r="C30" s="8">
        <v>1</v>
      </c>
      <c r="D30" s="8">
        <v>8</v>
      </c>
      <c r="E30" s="8">
        <v>11</v>
      </c>
      <c r="F30" s="8">
        <v>0</v>
      </c>
      <c r="G30" s="8">
        <v>15</v>
      </c>
      <c r="H30" s="8">
        <v>3</v>
      </c>
      <c r="I30" s="8">
        <v>9</v>
      </c>
      <c r="J30" s="8">
        <v>11</v>
      </c>
      <c r="K30" s="8">
        <v>5</v>
      </c>
      <c r="L30" s="8">
        <v>1</v>
      </c>
      <c r="M30" s="8">
        <v>161</v>
      </c>
      <c r="N30" s="8">
        <v>33</v>
      </c>
      <c r="O30" s="7" t="s">
        <v>24</v>
      </c>
      <c r="P30" s="8">
        <v>22</v>
      </c>
      <c r="Q30" s="8">
        <v>2</v>
      </c>
      <c r="R30" s="8">
        <v>26</v>
      </c>
      <c r="S30" s="8">
        <v>68</v>
      </c>
      <c r="T30" s="8">
        <v>8</v>
      </c>
      <c r="U30" s="8">
        <v>6</v>
      </c>
      <c r="V30" s="8">
        <v>5</v>
      </c>
      <c r="W30" s="8">
        <v>1</v>
      </c>
      <c r="X30" s="8">
        <v>9</v>
      </c>
      <c r="Y30" s="8">
        <v>1</v>
      </c>
      <c r="Z30" s="8">
        <v>6</v>
      </c>
      <c r="AA30" s="8">
        <v>11</v>
      </c>
      <c r="AB30" s="8">
        <v>88</v>
      </c>
      <c r="AC30" s="8">
        <v>9</v>
      </c>
    </row>
    <row r="31" spans="1:29" x14ac:dyDescent="0.2">
      <c r="A31" s="7" t="s">
        <v>25</v>
      </c>
      <c r="B31" s="8">
        <v>1530</v>
      </c>
      <c r="C31" s="8">
        <v>104</v>
      </c>
      <c r="D31" s="8">
        <v>234</v>
      </c>
      <c r="E31" s="8">
        <v>44</v>
      </c>
      <c r="F31" s="8">
        <v>9</v>
      </c>
      <c r="G31" s="8">
        <v>123</v>
      </c>
      <c r="H31" s="8">
        <v>312</v>
      </c>
      <c r="I31" s="8">
        <v>31</v>
      </c>
      <c r="J31" s="8">
        <v>92</v>
      </c>
      <c r="K31" s="8">
        <v>100</v>
      </c>
      <c r="L31" s="8">
        <v>97</v>
      </c>
      <c r="M31" s="8">
        <v>75</v>
      </c>
      <c r="N31" s="8">
        <v>47</v>
      </c>
      <c r="O31" s="7" t="s">
        <v>25</v>
      </c>
      <c r="P31" s="8">
        <v>2</v>
      </c>
      <c r="Q31" s="8">
        <v>118</v>
      </c>
      <c r="R31" s="8">
        <v>3</v>
      </c>
      <c r="S31" s="8">
        <v>1</v>
      </c>
      <c r="T31" s="8">
        <v>14</v>
      </c>
      <c r="U31" s="8">
        <v>19</v>
      </c>
      <c r="V31" s="8">
        <v>20</v>
      </c>
      <c r="W31" s="8">
        <v>11</v>
      </c>
      <c r="X31" s="8">
        <v>7</v>
      </c>
      <c r="Y31" s="8">
        <v>18</v>
      </c>
      <c r="Z31" s="8">
        <v>21</v>
      </c>
      <c r="AA31" s="8">
        <v>5</v>
      </c>
      <c r="AB31" s="8">
        <v>14</v>
      </c>
      <c r="AC31" s="8">
        <v>9</v>
      </c>
    </row>
    <row r="32" spans="1:29" x14ac:dyDescent="0.2">
      <c r="A32" s="7" t="s">
        <v>26</v>
      </c>
      <c r="B32" s="8">
        <v>16</v>
      </c>
      <c r="C32" s="8">
        <v>1</v>
      </c>
      <c r="D32" s="8">
        <v>3</v>
      </c>
      <c r="E32" s="8">
        <v>0</v>
      </c>
      <c r="F32" s="8">
        <v>1</v>
      </c>
      <c r="G32" s="8">
        <v>0</v>
      </c>
      <c r="H32" s="8">
        <v>0</v>
      </c>
      <c r="I32" s="8">
        <v>0</v>
      </c>
      <c r="J32" s="8">
        <v>1</v>
      </c>
      <c r="K32" s="8">
        <v>0</v>
      </c>
      <c r="L32" s="8">
        <v>0</v>
      </c>
      <c r="M32" s="8">
        <v>4</v>
      </c>
      <c r="N32" s="8">
        <v>1</v>
      </c>
      <c r="O32" s="7" t="s">
        <v>26</v>
      </c>
      <c r="P32" s="8">
        <v>1</v>
      </c>
      <c r="Q32" s="8">
        <v>0</v>
      </c>
      <c r="R32" s="8">
        <v>1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2</v>
      </c>
      <c r="AA32" s="8">
        <v>0</v>
      </c>
      <c r="AB32" s="8">
        <v>0</v>
      </c>
      <c r="AC32" s="8">
        <v>1</v>
      </c>
    </row>
    <row r="33" spans="1:29" x14ac:dyDescent="0.2">
      <c r="A33" s="7" t="s">
        <v>20</v>
      </c>
      <c r="B33" s="8">
        <v>31</v>
      </c>
      <c r="C33" s="8">
        <v>1</v>
      </c>
      <c r="D33" s="8">
        <v>1</v>
      </c>
      <c r="E33" s="8">
        <v>0</v>
      </c>
      <c r="F33" s="8">
        <v>1</v>
      </c>
      <c r="G33" s="8">
        <v>4</v>
      </c>
      <c r="H33" s="8">
        <v>1</v>
      </c>
      <c r="I33" s="8">
        <v>0</v>
      </c>
      <c r="J33" s="8">
        <v>0</v>
      </c>
      <c r="K33" s="8">
        <v>0</v>
      </c>
      <c r="L33" s="8">
        <v>1</v>
      </c>
      <c r="M33" s="8">
        <v>5</v>
      </c>
      <c r="N33" s="8">
        <v>1</v>
      </c>
      <c r="O33" s="7" t="s">
        <v>20</v>
      </c>
      <c r="P33" s="8">
        <v>1</v>
      </c>
      <c r="Q33" s="8">
        <v>0</v>
      </c>
      <c r="R33" s="8">
        <v>1</v>
      </c>
      <c r="S33" s="8">
        <v>0</v>
      </c>
      <c r="T33" s="8">
        <v>0</v>
      </c>
      <c r="U33" s="8">
        <v>1</v>
      </c>
      <c r="V33" s="8">
        <v>0</v>
      </c>
      <c r="W33" s="8">
        <v>0</v>
      </c>
      <c r="X33" s="8">
        <v>0</v>
      </c>
      <c r="Y33" s="8">
        <v>2</v>
      </c>
      <c r="Z33" s="8">
        <v>0</v>
      </c>
      <c r="AA33" s="8">
        <v>1</v>
      </c>
      <c r="AB33" s="8">
        <v>8</v>
      </c>
      <c r="AC33" s="8">
        <v>2</v>
      </c>
    </row>
    <row r="35" spans="1:29" x14ac:dyDescent="0.2">
      <c r="A35" s="7" t="s">
        <v>28</v>
      </c>
      <c r="O35" s="7" t="s">
        <v>28</v>
      </c>
    </row>
    <row r="37" spans="1:29" x14ac:dyDescent="0.2">
      <c r="A37" s="7" t="s">
        <v>1</v>
      </c>
      <c r="B37" s="8">
        <v>13762</v>
      </c>
      <c r="C37" s="8">
        <v>253</v>
      </c>
      <c r="D37" s="8">
        <v>448</v>
      </c>
      <c r="E37" s="8">
        <v>314</v>
      </c>
      <c r="F37" s="8">
        <v>92</v>
      </c>
      <c r="G37" s="8">
        <v>488</v>
      </c>
      <c r="H37" s="8">
        <v>644</v>
      </c>
      <c r="I37" s="8">
        <v>645</v>
      </c>
      <c r="J37" s="8">
        <v>754</v>
      </c>
      <c r="K37" s="8">
        <v>378</v>
      </c>
      <c r="L37" s="8">
        <v>501</v>
      </c>
      <c r="M37" s="8">
        <v>1335</v>
      </c>
      <c r="N37" s="8">
        <v>722</v>
      </c>
      <c r="O37" s="7" t="s">
        <v>1</v>
      </c>
      <c r="P37" s="8">
        <v>990</v>
      </c>
      <c r="Q37" s="8">
        <v>332</v>
      </c>
      <c r="R37" s="8">
        <v>471</v>
      </c>
      <c r="S37" s="8">
        <v>379</v>
      </c>
      <c r="T37" s="8">
        <v>757</v>
      </c>
      <c r="U37" s="8">
        <v>451</v>
      </c>
      <c r="V37" s="8">
        <v>334</v>
      </c>
      <c r="W37" s="8">
        <v>322</v>
      </c>
      <c r="X37" s="8">
        <v>486</v>
      </c>
      <c r="Y37" s="8">
        <v>628</v>
      </c>
      <c r="Z37" s="8">
        <v>584</v>
      </c>
      <c r="AA37" s="8">
        <v>461</v>
      </c>
      <c r="AB37" s="8">
        <v>589</v>
      </c>
      <c r="AC37" s="8">
        <v>404</v>
      </c>
    </row>
    <row r="38" spans="1:29" x14ac:dyDescent="0.2">
      <c r="A38" s="7" t="s">
        <v>22</v>
      </c>
      <c r="B38" s="8">
        <v>168</v>
      </c>
      <c r="C38" s="8">
        <v>10</v>
      </c>
      <c r="D38" s="8">
        <v>9</v>
      </c>
      <c r="E38" s="8">
        <v>3</v>
      </c>
      <c r="F38" s="8">
        <v>0</v>
      </c>
      <c r="G38" s="8">
        <v>2</v>
      </c>
      <c r="H38" s="8">
        <v>0</v>
      </c>
      <c r="I38" s="8">
        <v>7</v>
      </c>
      <c r="J38" s="8">
        <v>14</v>
      </c>
      <c r="K38" s="8">
        <v>2</v>
      </c>
      <c r="L38" s="8">
        <v>3</v>
      </c>
      <c r="M38" s="8">
        <v>15</v>
      </c>
      <c r="N38" s="8">
        <v>4</v>
      </c>
      <c r="O38" s="7" t="s">
        <v>22</v>
      </c>
      <c r="P38" s="8">
        <v>3</v>
      </c>
      <c r="Q38" s="8">
        <v>0</v>
      </c>
      <c r="R38" s="8">
        <v>1</v>
      </c>
      <c r="S38" s="8">
        <v>1</v>
      </c>
      <c r="T38" s="8">
        <v>53</v>
      </c>
      <c r="U38" s="8">
        <v>3</v>
      </c>
      <c r="V38" s="8">
        <v>2</v>
      </c>
      <c r="W38" s="8">
        <v>0</v>
      </c>
      <c r="X38" s="8">
        <v>2</v>
      </c>
      <c r="Y38" s="8">
        <v>3</v>
      </c>
      <c r="Z38" s="8">
        <v>5</v>
      </c>
      <c r="AA38" s="8">
        <v>2</v>
      </c>
      <c r="AB38" s="8">
        <v>24</v>
      </c>
      <c r="AC38" s="8">
        <v>0</v>
      </c>
    </row>
    <row r="39" spans="1:29" x14ac:dyDescent="0.2">
      <c r="A39" s="7" t="s">
        <v>23</v>
      </c>
      <c r="B39" s="8">
        <v>6738</v>
      </c>
      <c r="C39" s="8">
        <v>35</v>
      </c>
      <c r="D39" s="8">
        <v>115</v>
      </c>
      <c r="E39" s="8">
        <v>60</v>
      </c>
      <c r="F39" s="8">
        <v>21</v>
      </c>
      <c r="G39" s="8">
        <v>230</v>
      </c>
      <c r="H39" s="8">
        <v>164</v>
      </c>
      <c r="I39" s="8">
        <v>366</v>
      </c>
      <c r="J39" s="8">
        <v>351</v>
      </c>
      <c r="K39" s="8">
        <v>133</v>
      </c>
      <c r="L39" s="8">
        <v>162</v>
      </c>
      <c r="M39" s="8">
        <v>767</v>
      </c>
      <c r="N39" s="8">
        <v>391</v>
      </c>
      <c r="O39" s="7" t="s">
        <v>23</v>
      </c>
      <c r="P39" s="8">
        <v>463</v>
      </c>
      <c r="Q39" s="8">
        <v>56</v>
      </c>
      <c r="R39" s="8">
        <v>277</v>
      </c>
      <c r="S39" s="8">
        <v>286</v>
      </c>
      <c r="T39" s="8">
        <v>349</v>
      </c>
      <c r="U39" s="8">
        <v>261</v>
      </c>
      <c r="V39" s="8">
        <v>156</v>
      </c>
      <c r="W39" s="8">
        <v>204</v>
      </c>
      <c r="X39" s="8">
        <v>252</v>
      </c>
      <c r="Y39" s="8">
        <v>476</v>
      </c>
      <c r="Z39" s="8">
        <v>363</v>
      </c>
      <c r="AA39" s="8">
        <v>261</v>
      </c>
      <c r="AB39" s="8">
        <v>328</v>
      </c>
      <c r="AC39" s="8">
        <v>211</v>
      </c>
    </row>
    <row r="40" spans="1:29" x14ac:dyDescent="0.2">
      <c r="A40" s="7" t="s">
        <v>24</v>
      </c>
      <c r="B40" s="8">
        <v>99</v>
      </c>
      <c r="C40" s="8">
        <v>25</v>
      </c>
      <c r="D40" s="8">
        <v>5</v>
      </c>
      <c r="E40" s="8">
        <v>1</v>
      </c>
      <c r="F40" s="8">
        <v>0</v>
      </c>
      <c r="G40" s="8">
        <v>1</v>
      </c>
      <c r="H40" s="8">
        <v>1</v>
      </c>
      <c r="I40" s="8">
        <v>14</v>
      </c>
      <c r="J40" s="8">
        <v>4</v>
      </c>
      <c r="K40" s="8">
        <v>1</v>
      </c>
      <c r="L40" s="8">
        <v>2</v>
      </c>
      <c r="M40" s="8">
        <v>2</v>
      </c>
      <c r="N40" s="8">
        <v>6</v>
      </c>
      <c r="O40" s="7" t="s">
        <v>24</v>
      </c>
      <c r="P40" s="8">
        <v>6</v>
      </c>
      <c r="Q40" s="8">
        <v>4</v>
      </c>
      <c r="R40" s="8">
        <v>1</v>
      </c>
      <c r="S40" s="8">
        <v>0</v>
      </c>
      <c r="T40" s="8">
        <v>2</v>
      </c>
      <c r="U40" s="8">
        <v>2</v>
      </c>
      <c r="V40" s="8">
        <v>1</v>
      </c>
      <c r="W40" s="8">
        <v>3</v>
      </c>
      <c r="X40" s="8">
        <v>2</v>
      </c>
      <c r="Y40" s="8">
        <v>1</v>
      </c>
      <c r="Z40" s="8">
        <v>2</v>
      </c>
      <c r="AA40" s="8">
        <v>7</v>
      </c>
      <c r="AB40" s="8">
        <v>4</v>
      </c>
      <c r="AC40" s="8">
        <v>2</v>
      </c>
    </row>
    <row r="41" spans="1:29" x14ac:dyDescent="0.2">
      <c r="A41" s="7" t="s">
        <v>25</v>
      </c>
      <c r="B41" s="8">
        <v>6618</v>
      </c>
      <c r="C41" s="8">
        <v>181</v>
      </c>
      <c r="D41" s="8">
        <v>314</v>
      </c>
      <c r="E41" s="8">
        <v>249</v>
      </c>
      <c r="F41" s="8">
        <v>70</v>
      </c>
      <c r="G41" s="8">
        <v>254</v>
      </c>
      <c r="H41" s="8">
        <v>475</v>
      </c>
      <c r="I41" s="8">
        <v>256</v>
      </c>
      <c r="J41" s="8">
        <v>381</v>
      </c>
      <c r="K41" s="8">
        <v>241</v>
      </c>
      <c r="L41" s="8">
        <v>327</v>
      </c>
      <c r="M41" s="8">
        <v>504</v>
      </c>
      <c r="N41" s="8">
        <v>303</v>
      </c>
      <c r="O41" s="7" t="s">
        <v>25</v>
      </c>
      <c r="P41" s="8">
        <v>502</v>
      </c>
      <c r="Q41" s="8">
        <v>272</v>
      </c>
      <c r="R41" s="8">
        <v>188</v>
      </c>
      <c r="S41" s="8">
        <v>92</v>
      </c>
      <c r="T41" s="8">
        <v>352</v>
      </c>
      <c r="U41" s="8">
        <v>182</v>
      </c>
      <c r="V41" s="8">
        <v>172</v>
      </c>
      <c r="W41" s="8">
        <v>112</v>
      </c>
      <c r="X41" s="8">
        <v>230</v>
      </c>
      <c r="Y41" s="8">
        <v>147</v>
      </c>
      <c r="Z41" s="8">
        <v>212</v>
      </c>
      <c r="AA41" s="8">
        <v>187</v>
      </c>
      <c r="AB41" s="8">
        <v>224</v>
      </c>
      <c r="AC41" s="8">
        <v>191</v>
      </c>
    </row>
    <row r="42" spans="1:29" x14ac:dyDescent="0.2">
      <c r="A42" s="7" t="s">
        <v>26</v>
      </c>
      <c r="B42" s="8">
        <v>83</v>
      </c>
      <c r="C42" s="8">
        <v>2</v>
      </c>
      <c r="D42" s="8">
        <v>3</v>
      </c>
      <c r="E42" s="8">
        <v>1</v>
      </c>
      <c r="F42" s="8">
        <v>1</v>
      </c>
      <c r="G42" s="8">
        <v>1</v>
      </c>
      <c r="H42" s="8">
        <v>2</v>
      </c>
      <c r="I42" s="8">
        <v>1</v>
      </c>
      <c r="J42" s="8">
        <v>4</v>
      </c>
      <c r="K42" s="8">
        <v>1</v>
      </c>
      <c r="L42" s="8">
        <v>6</v>
      </c>
      <c r="M42" s="8">
        <v>37</v>
      </c>
      <c r="N42" s="8">
        <v>0</v>
      </c>
      <c r="O42" s="7" t="s">
        <v>26</v>
      </c>
      <c r="P42" s="8">
        <v>10</v>
      </c>
      <c r="Q42" s="8">
        <v>0</v>
      </c>
      <c r="R42" s="8">
        <v>1</v>
      </c>
      <c r="S42" s="8">
        <v>0</v>
      </c>
      <c r="T42" s="8">
        <v>0</v>
      </c>
      <c r="U42" s="8">
        <v>1</v>
      </c>
      <c r="V42" s="8">
        <v>1</v>
      </c>
      <c r="W42" s="8">
        <v>3</v>
      </c>
      <c r="X42" s="8">
        <v>0</v>
      </c>
      <c r="Y42" s="8">
        <v>0</v>
      </c>
      <c r="Z42" s="8">
        <v>1</v>
      </c>
      <c r="AA42" s="8">
        <v>2</v>
      </c>
      <c r="AB42" s="8">
        <v>5</v>
      </c>
      <c r="AC42" s="8">
        <v>0</v>
      </c>
    </row>
    <row r="43" spans="1:29" x14ac:dyDescent="0.2">
      <c r="A43" s="7" t="s">
        <v>20</v>
      </c>
      <c r="B43" s="8">
        <v>56</v>
      </c>
      <c r="C43" s="8">
        <v>0</v>
      </c>
      <c r="D43" s="8">
        <v>2</v>
      </c>
      <c r="E43" s="8">
        <v>0</v>
      </c>
      <c r="F43" s="8">
        <v>0</v>
      </c>
      <c r="G43" s="8">
        <v>0</v>
      </c>
      <c r="H43" s="8">
        <v>2</v>
      </c>
      <c r="I43" s="8">
        <v>1</v>
      </c>
      <c r="J43" s="8">
        <v>0</v>
      </c>
      <c r="K43" s="8">
        <v>0</v>
      </c>
      <c r="L43" s="8">
        <v>1</v>
      </c>
      <c r="M43" s="8">
        <v>10</v>
      </c>
      <c r="N43" s="8">
        <v>18</v>
      </c>
      <c r="O43" s="7" t="s">
        <v>20</v>
      </c>
      <c r="P43" s="8">
        <v>6</v>
      </c>
      <c r="Q43" s="8">
        <v>0</v>
      </c>
      <c r="R43" s="8">
        <v>3</v>
      </c>
      <c r="S43" s="8">
        <v>0</v>
      </c>
      <c r="T43" s="8">
        <v>1</v>
      </c>
      <c r="U43" s="8">
        <v>2</v>
      </c>
      <c r="V43" s="8">
        <v>2</v>
      </c>
      <c r="W43" s="8">
        <v>0</v>
      </c>
      <c r="X43" s="8">
        <v>0</v>
      </c>
      <c r="Y43" s="8">
        <v>1</v>
      </c>
      <c r="Z43" s="8">
        <v>1</v>
      </c>
      <c r="AA43" s="8">
        <v>2</v>
      </c>
      <c r="AB43" s="8">
        <v>4</v>
      </c>
      <c r="AC43" s="8">
        <v>0</v>
      </c>
    </row>
    <row r="45" spans="1:29" x14ac:dyDescent="0.2">
      <c r="A45" s="7" t="s">
        <v>29</v>
      </c>
      <c r="O45" s="7" t="s">
        <v>29</v>
      </c>
    </row>
    <row r="47" spans="1:29" x14ac:dyDescent="0.2">
      <c r="A47" s="7" t="s">
        <v>1</v>
      </c>
      <c r="B47" s="8">
        <v>13762</v>
      </c>
      <c r="C47" s="8">
        <v>253</v>
      </c>
      <c r="D47" s="8">
        <v>448</v>
      </c>
      <c r="E47" s="8">
        <v>314</v>
      </c>
      <c r="F47" s="8">
        <v>92</v>
      </c>
      <c r="G47" s="8">
        <v>488</v>
      </c>
      <c r="H47" s="8">
        <v>644</v>
      </c>
      <c r="I47" s="8">
        <v>645</v>
      </c>
      <c r="J47" s="8">
        <v>754</v>
      </c>
      <c r="K47" s="8">
        <v>378</v>
      </c>
      <c r="L47" s="8">
        <v>501</v>
      </c>
      <c r="M47" s="8">
        <v>1335</v>
      </c>
      <c r="N47" s="8">
        <v>722</v>
      </c>
      <c r="O47" s="7" t="s">
        <v>1</v>
      </c>
      <c r="P47" s="8">
        <v>990</v>
      </c>
      <c r="Q47" s="8">
        <v>332</v>
      </c>
      <c r="R47" s="8">
        <v>471</v>
      </c>
      <c r="S47" s="8">
        <v>379</v>
      </c>
      <c r="T47" s="8">
        <v>757</v>
      </c>
      <c r="U47" s="8">
        <v>451</v>
      </c>
      <c r="V47" s="8">
        <v>334</v>
      </c>
      <c r="W47" s="8">
        <v>322</v>
      </c>
      <c r="X47" s="8">
        <v>486</v>
      </c>
      <c r="Y47" s="8">
        <v>628</v>
      </c>
      <c r="Z47" s="8">
        <v>584</v>
      </c>
      <c r="AA47" s="8">
        <v>461</v>
      </c>
      <c r="AB47" s="8">
        <v>589</v>
      </c>
      <c r="AC47" s="8">
        <v>404</v>
      </c>
    </row>
    <row r="48" spans="1:29" x14ac:dyDescent="0.2">
      <c r="A48" s="7">
        <v>1</v>
      </c>
      <c r="B48" s="8">
        <v>888</v>
      </c>
      <c r="C48" s="8">
        <v>24</v>
      </c>
      <c r="D48" s="8">
        <v>22</v>
      </c>
      <c r="E48" s="8">
        <v>41</v>
      </c>
      <c r="F48" s="8">
        <v>13</v>
      </c>
      <c r="G48" s="8">
        <v>20</v>
      </c>
      <c r="H48" s="8">
        <v>45</v>
      </c>
      <c r="I48" s="8">
        <v>25</v>
      </c>
      <c r="J48" s="8">
        <v>46</v>
      </c>
      <c r="K48" s="8">
        <v>29</v>
      </c>
      <c r="L48" s="8">
        <v>41</v>
      </c>
      <c r="M48" s="8">
        <v>126</v>
      </c>
      <c r="N48" s="8">
        <v>26</v>
      </c>
      <c r="O48" s="7">
        <v>1</v>
      </c>
      <c r="P48" s="8">
        <v>76</v>
      </c>
      <c r="Q48" s="8">
        <v>37</v>
      </c>
      <c r="R48" s="8">
        <v>18</v>
      </c>
      <c r="S48" s="8">
        <v>33</v>
      </c>
      <c r="T48" s="8">
        <v>65</v>
      </c>
      <c r="U48" s="8">
        <v>32</v>
      </c>
      <c r="V48" s="8">
        <v>17</v>
      </c>
      <c r="W48" s="8">
        <v>21</v>
      </c>
      <c r="X48" s="8">
        <v>30</v>
      </c>
      <c r="Y48" s="8">
        <v>42</v>
      </c>
      <c r="Z48" s="8">
        <v>28</v>
      </c>
      <c r="AA48" s="8">
        <v>13</v>
      </c>
      <c r="AB48" s="8">
        <v>13</v>
      </c>
      <c r="AC48" s="8">
        <v>5</v>
      </c>
    </row>
    <row r="49" spans="1:29" x14ac:dyDescent="0.2">
      <c r="A49" s="7">
        <v>2</v>
      </c>
      <c r="B49" s="8">
        <v>3401</v>
      </c>
      <c r="C49" s="8">
        <v>89</v>
      </c>
      <c r="D49" s="8">
        <v>93</v>
      </c>
      <c r="E49" s="8">
        <v>93</v>
      </c>
      <c r="F49" s="8">
        <v>15</v>
      </c>
      <c r="G49" s="8">
        <v>83</v>
      </c>
      <c r="H49" s="8">
        <v>166</v>
      </c>
      <c r="I49" s="8">
        <v>166</v>
      </c>
      <c r="J49" s="8">
        <v>189</v>
      </c>
      <c r="K49" s="8">
        <v>116</v>
      </c>
      <c r="L49" s="8">
        <v>145</v>
      </c>
      <c r="M49" s="8">
        <v>312</v>
      </c>
      <c r="N49" s="8">
        <v>148</v>
      </c>
      <c r="O49" s="7">
        <v>2</v>
      </c>
      <c r="P49" s="8">
        <v>286</v>
      </c>
      <c r="Q49" s="8">
        <v>110</v>
      </c>
      <c r="R49" s="8">
        <v>119</v>
      </c>
      <c r="S49" s="8">
        <v>127</v>
      </c>
      <c r="T49" s="8">
        <v>249</v>
      </c>
      <c r="U49" s="8">
        <v>115</v>
      </c>
      <c r="V49" s="8">
        <v>63</v>
      </c>
      <c r="W49" s="8">
        <v>61</v>
      </c>
      <c r="X49" s="8">
        <v>110</v>
      </c>
      <c r="Y49" s="8">
        <v>135</v>
      </c>
      <c r="Z49" s="8">
        <v>149</v>
      </c>
      <c r="AA49" s="8">
        <v>98</v>
      </c>
      <c r="AB49" s="8">
        <v>108</v>
      </c>
      <c r="AC49" s="8">
        <v>56</v>
      </c>
    </row>
    <row r="50" spans="1:29" x14ac:dyDescent="0.2">
      <c r="A50" s="7">
        <v>3</v>
      </c>
      <c r="B50" s="8">
        <v>5189</v>
      </c>
      <c r="C50" s="8">
        <v>86</v>
      </c>
      <c r="D50" s="8">
        <v>162</v>
      </c>
      <c r="E50" s="8">
        <v>106</v>
      </c>
      <c r="F50" s="8">
        <v>48</v>
      </c>
      <c r="G50" s="8">
        <v>183</v>
      </c>
      <c r="H50" s="8">
        <v>294</v>
      </c>
      <c r="I50" s="8">
        <v>266</v>
      </c>
      <c r="J50" s="8">
        <v>273</v>
      </c>
      <c r="K50" s="8">
        <v>137</v>
      </c>
      <c r="L50" s="8">
        <v>198</v>
      </c>
      <c r="M50" s="8">
        <v>467</v>
      </c>
      <c r="N50" s="8">
        <v>344</v>
      </c>
      <c r="O50" s="7">
        <v>3</v>
      </c>
      <c r="P50" s="8">
        <v>351</v>
      </c>
      <c r="Q50" s="8">
        <v>130</v>
      </c>
      <c r="R50" s="8">
        <v>170</v>
      </c>
      <c r="S50" s="8">
        <v>124</v>
      </c>
      <c r="T50" s="8">
        <v>307</v>
      </c>
      <c r="U50" s="8">
        <v>142</v>
      </c>
      <c r="V50" s="8">
        <v>119</v>
      </c>
      <c r="W50" s="8">
        <v>101</v>
      </c>
      <c r="X50" s="8">
        <v>161</v>
      </c>
      <c r="Y50" s="8">
        <v>182</v>
      </c>
      <c r="Z50" s="8">
        <v>173</v>
      </c>
      <c r="AA50" s="8">
        <v>136</v>
      </c>
      <c r="AB50" s="8">
        <v>360</v>
      </c>
      <c r="AC50" s="8">
        <v>169</v>
      </c>
    </row>
    <row r="51" spans="1:29" x14ac:dyDescent="0.2">
      <c r="A51" s="7">
        <v>4</v>
      </c>
      <c r="B51" s="8">
        <v>2822</v>
      </c>
      <c r="C51" s="8">
        <v>45</v>
      </c>
      <c r="D51" s="8">
        <v>121</v>
      </c>
      <c r="E51" s="8">
        <v>48</v>
      </c>
      <c r="F51" s="8">
        <v>15</v>
      </c>
      <c r="G51" s="8">
        <v>147</v>
      </c>
      <c r="H51" s="8">
        <v>104</v>
      </c>
      <c r="I51" s="8">
        <v>119</v>
      </c>
      <c r="J51" s="8">
        <v>150</v>
      </c>
      <c r="K51" s="8">
        <v>60</v>
      </c>
      <c r="L51" s="8">
        <v>79</v>
      </c>
      <c r="M51" s="8">
        <v>255</v>
      </c>
      <c r="N51" s="8">
        <v>143</v>
      </c>
      <c r="O51" s="7">
        <v>4</v>
      </c>
      <c r="P51" s="8">
        <v>186</v>
      </c>
      <c r="Q51" s="8">
        <v>32</v>
      </c>
      <c r="R51" s="8">
        <v>95</v>
      </c>
      <c r="S51" s="8">
        <v>60</v>
      </c>
      <c r="T51" s="8">
        <v>103</v>
      </c>
      <c r="U51" s="8">
        <v>102</v>
      </c>
      <c r="V51" s="8">
        <v>84</v>
      </c>
      <c r="W51" s="8">
        <v>118</v>
      </c>
      <c r="X51" s="8">
        <v>121</v>
      </c>
      <c r="Y51" s="8">
        <v>156</v>
      </c>
      <c r="Z51" s="8">
        <v>145</v>
      </c>
      <c r="AA51" s="8">
        <v>142</v>
      </c>
      <c r="AB51" s="8">
        <v>74</v>
      </c>
      <c r="AC51" s="8">
        <v>118</v>
      </c>
    </row>
    <row r="52" spans="1:29" x14ac:dyDescent="0.2">
      <c r="A52" s="7">
        <v>5</v>
      </c>
      <c r="B52" s="8">
        <v>961</v>
      </c>
      <c r="C52" s="8">
        <v>7</v>
      </c>
      <c r="D52" s="8">
        <v>34</v>
      </c>
      <c r="E52" s="8">
        <v>15</v>
      </c>
      <c r="F52" s="8">
        <v>1</v>
      </c>
      <c r="G52" s="8">
        <v>34</v>
      </c>
      <c r="H52" s="8">
        <v>25</v>
      </c>
      <c r="I52" s="8">
        <v>47</v>
      </c>
      <c r="J52" s="8">
        <v>60</v>
      </c>
      <c r="K52" s="8">
        <v>26</v>
      </c>
      <c r="L52" s="8">
        <v>24</v>
      </c>
      <c r="M52" s="8">
        <v>101</v>
      </c>
      <c r="N52" s="8">
        <v>43</v>
      </c>
      <c r="O52" s="7">
        <v>5</v>
      </c>
      <c r="P52" s="8">
        <v>71</v>
      </c>
      <c r="Q52" s="8">
        <v>19</v>
      </c>
      <c r="R52" s="8">
        <v>44</v>
      </c>
      <c r="S52" s="8">
        <v>19</v>
      </c>
      <c r="T52" s="8">
        <v>21</v>
      </c>
      <c r="U52" s="8">
        <v>45</v>
      </c>
      <c r="V52" s="8">
        <v>34</v>
      </c>
      <c r="W52" s="8">
        <v>15</v>
      </c>
      <c r="X52" s="8">
        <v>44</v>
      </c>
      <c r="Y52" s="8">
        <v>68</v>
      </c>
      <c r="Z52" s="8">
        <v>53</v>
      </c>
      <c r="AA52" s="8">
        <v>48</v>
      </c>
      <c r="AB52" s="8">
        <v>24</v>
      </c>
      <c r="AC52" s="8">
        <v>39</v>
      </c>
    </row>
    <row r="53" spans="1:29" x14ac:dyDescent="0.2">
      <c r="A53" s="7">
        <v>6</v>
      </c>
      <c r="B53" s="8">
        <v>324</v>
      </c>
      <c r="C53" s="8">
        <v>2</v>
      </c>
      <c r="D53" s="8">
        <v>15</v>
      </c>
      <c r="E53" s="8">
        <v>4</v>
      </c>
      <c r="F53" s="8">
        <v>0</v>
      </c>
      <c r="G53" s="8">
        <v>16</v>
      </c>
      <c r="H53" s="8">
        <v>5</v>
      </c>
      <c r="I53" s="8">
        <v>14</v>
      </c>
      <c r="J53" s="8">
        <v>20</v>
      </c>
      <c r="K53" s="8">
        <v>7</v>
      </c>
      <c r="L53" s="8">
        <v>12</v>
      </c>
      <c r="M53" s="8">
        <v>51</v>
      </c>
      <c r="N53" s="8">
        <v>14</v>
      </c>
      <c r="O53" s="7">
        <v>6</v>
      </c>
      <c r="P53" s="8">
        <v>13</v>
      </c>
      <c r="Q53" s="8">
        <v>4</v>
      </c>
      <c r="R53" s="8">
        <v>14</v>
      </c>
      <c r="S53" s="8">
        <v>11</v>
      </c>
      <c r="T53" s="8">
        <v>9</v>
      </c>
      <c r="U53" s="8">
        <v>10</v>
      </c>
      <c r="V53" s="8">
        <v>11</v>
      </c>
      <c r="W53" s="8">
        <v>5</v>
      </c>
      <c r="X53" s="8">
        <v>12</v>
      </c>
      <c r="Y53" s="8">
        <v>26</v>
      </c>
      <c r="Z53" s="8">
        <v>16</v>
      </c>
      <c r="AA53" s="8">
        <v>13</v>
      </c>
      <c r="AB53" s="8">
        <v>7</v>
      </c>
      <c r="AC53" s="8">
        <v>13</v>
      </c>
    </row>
    <row r="54" spans="1:29" x14ac:dyDescent="0.2">
      <c r="A54" s="7" t="s">
        <v>30</v>
      </c>
      <c r="B54" s="8">
        <v>177</v>
      </c>
      <c r="C54" s="8">
        <v>0</v>
      </c>
      <c r="D54" s="8">
        <v>1</v>
      </c>
      <c r="E54" s="8">
        <v>7</v>
      </c>
      <c r="F54" s="8">
        <v>0</v>
      </c>
      <c r="G54" s="8">
        <v>5</v>
      </c>
      <c r="H54" s="8">
        <v>5</v>
      </c>
      <c r="I54" s="8">
        <v>8</v>
      </c>
      <c r="J54" s="8">
        <v>16</v>
      </c>
      <c r="K54" s="8">
        <v>3</v>
      </c>
      <c r="L54" s="8">
        <v>2</v>
      </c>
      <c r="M54" s="8">
        <v>23</v>
      </c>
      <c r="N54" s="8">
        <v>4</v>
      </c>
      <c r="O54" s="7" t="s">
        <v>30</v>
      </c>
      <c r="P54" s="8">
        <v>7</v>
      </c>
      <c r="Q54" s="8">
        <v>0</v>
      </c>
      <c r="R54" s="8">
        <v>11</v>
      </c>
      <c r="S54" s="8">
        <v>5</v>
      </c>
      <c r="T54" s="8">
        <v>3</v>
      </c>
      <c r="U54" s="8">
        <v>5</v>
      </c>
      <c r="V54" s="8">
        <v>6</v>
      </c>
      <c r="W54" s="8">
        <v>1</v>
      </c>
      <c r="X54" s="8">
        <v>8</v>
      </c>
      <c r="Y54" s="8">
        <v>19</v>
      </c>
      <c r="Z54" s="8">
        <v>20</v>
      </c>
      <c r="AA54" s="8">
        <v>11</v>
      </c>
      <c r="AB54" s="8">
        <v>3</v>
      </c>
      <c r="AC54" s="8">
        <v>4</v>
      </c>
    </row>
    <row r="55" spans="1:29" s="11" customFormat="1" x14ac:dyDescent="0.2">
      <c r="A55" s="10" t="s">
        <v>31</v>
      </c>
      <c r="B55" s="11">
        <v>3.1</v>
      </c>
      <c r="C55" s="11">
        <v>2.7</v>
      </c>
      <c r="D55" s="11">
        <v>3.2</v>
      </c>
      <c r="E55" s="11">
        <v>2.8</v>
      </c>
      <c r="F55" s="11">
        <v>2.7</v>
      </c>
      <c r="G55" s="11">
        <v>3.3</v>
      </c>
      <c r="H55" s="11">
        <v>2.9</v>
      </c>
      <c r="I55" s="11">
        <v>3.1</v>
      </c>
      <c r="J55" s="11">
        <v>3.1</v>
      </c>
      <c r="K55" s="11">
        <v>2.9</v>
      </c>
      <c r="L55" s="11">
        <v>2.9</v>
      </c>
      <c r="M55" s="11">
        <v>3.1</v>
      </c>
      <c r="N55" s="11">
        <v>3.1</v>
      </c>
      <c r="O55" s="10" t="s">
        <v>31</v>
      </c>
      <c r="P55" s="11">
        <v>3</v>
      </c>
      <c r="Q55" s="11">
        <v>2.7</v>
      </c>
      <c r="R55" s="11">
        <v>3.2</v>
      </c>
      <c r="S55" s="11">
        <v>2.9</v>
      </c>
      <c r="T55" s="11">
        <v>2.7</v>
      </c>
      <c r="U55" s="11">
        <v>3.1</v>
      </c>
      <c r="V55" s="11">
        <v>3.3</v>
      </c>
      <c r="W55" s="11">
        <v>3.2</v>
      </c>
      <c r="X55" s="11">
        <v>3.2</v>
      </c>
      <c r="Y55" s="11">
        <v>3.4</v>
      </c>
      <c r="Z55" s="11">
        <v>3.3</v>
      </c>
      <c r="AA55" s="11">
        <v>3.4</v>
      </c>
      <c r="AB55" s="11">
        <v>3</v>
      </c>
      <c r="AC55" s="11">
        <v>3.5</v>
      </c>
    </row>
    <row r="56" spans="1:29" x14ac:dyDescent="0.2">
      <c r="A56" s="12" t="s">
        <v>32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2" t="s">
        <v>32</v>
      </c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ADE03-A7B6-487E-A640-24D875FC0223}">
  <dimension ref="A1:AC53"/>
  <sheetViews>
    <sheetView view="pageBreakPreview" topLeftCell="A22" zoomScale="125" zoomScaleNormal="100" zoomScaleSheetLayoutView="125" workbookViewId="0">
      <selection activeCell="A53" sqref="A53:XFD53"/>
    </sheetView>
  </sheetViews>
  <sheetFormatPr defaultRowHeight="10.199999999999999" x14ac:dyDescent="0.2"/>
  <cols>
    <col min="1" max="1" width="15.109375" style="7" customWidth="1"/>
    <col min="2" max="14" width="5.33203125" style="8" customWidth="1"/>
    <col min="15" max="15" width="15.6640625" style="7" customWidth="1"/>
    <col min="16" max="29" width="5" style="8" customWidth="1"/>
    <col min="30" max="16384" width="8.88671875" style="8"/>
  </cols>
  <sheetData>
    <row r="1" spans="1:29" x14ac:dyDescent="0.2">
      <c r="A1" s="7" t="s">
        <v>194</v>
      </c>
      <c r="O1" s="7" t="s">
        <v>194</v>
      </c>
    </row>
    <row r="2" spans="1:29" s="9" customFormat="1" ht="10.199999999999999" customHeight="1" x14ac:dyDescent="0.15">
      <c r="A2" s="1"/>
      <c r="B2" s="2"/>
      <c r="C2" s="2" t="s">
        <v>171</v>
      </c>
      <c r="D2" s="2" t="s">
        <v>172</v>
      </c>
      <c r="E2" s="2"/>
      <c r="F2" s="2" t="s">
        <v>173</v>
      </c>
      <c r="G2" s="2" t="s">
        <v>174</v>
      </c>
      <c r="H2" s="2" t="s">
        <v>175</v>
      </c>
      <c r="I2" s="2"/>
      <c r="J2" s="2"/>
      <c r="K2" s="2"/>
      <c r="L2" s="2"/>
      <c r="M2" s="2"/>
      <c r="N2" s="2" t="s">
        <v>176</v>
      </c>
      <c r="O2" s="1"/>
      <c r="P2" s="2"/>
      <c r="Q2" s="2"/>
      <c r="R2" s="2"/>
      <c r="S2" s="2" t="s">
        <v>177</v>
      </c>
      <c r="T2" s="2" t="s">
        <v>178</v>
      </c>
      <c r="U2" s="2" t="s">
        <v>175</v>
      </c>
      <c r="V2" s="2" t="s">
        <v>173</v>
      </c>
      <c r="W2" s="2" t="s">
        <v>179</v>
      </c>
      <c r="X2" s="2" t="s">
        <v>180</v>
      </c>
      <c r="Y2" s="2"/>
      <c r="Z2" s="2" t="s">
        <v>181</v>
      </c>
      <c r="AA2" s="2" t="s">
        <v>173</v>
      </c>
      <c r="AB2" s="2"/>
      <c r="AC2" s="3" t="s">
        <v>182</v>
      </c>
    </row>
    <row r="3" spans="1:29" s="9" customFormat="1" ht="10.199999999999999" customHeight="1" x14ac:dyDescent="0.15">
      <c r="A3" s="4"/>
      <c r="B3" s="5" t="s">
        <v>1</v>
      </c>
      <c r="C3" s="5" t="s">
        <v>183</v>
      </c>
      <c r="D3" s="5" t="s">
        <v>184</v>
      </c>
      <c r="E3" s="5" t="s">
        <v>2</v>
      </c>
      <c r="F3" s="5" t="s">
        <v>185</v>
      </c>
      <c r="G3" s="5" t="s">
        <v>185</v>
      </c>
      <c r="H3" s="5" t="s">
        <v>185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186</v>
      </c>
      <c r="O3" s="4"/>
      <c r="P3" s="5" t="s">
        <v>8</v>
      </c>
      <c r="Q3" s="5" t="s">
        <v>9</v>
      </c>
      <c r="R3" s="5" t="s">
        <v>10</v>
      </c>
      <c r="S3" s="5" t="s">
        <v>178</v>
      </c>
      <c r="T3" s="5" t="s">
        <v>187</v>
      </c>
      <c r="U3" s="5" t="s">
        <v>188</v>
      </c>
      <c r="V3" s="5" t="s">
        <v>188</v>
      </c>
      <c r="W3" s="5" t="s">
        <v>189</v>
      </c>
      <c r="X3" s="5" t="s">
        <v>190</v>
      </c>
      <c r="Y3" s="5" t="s">
        <v>11</v>
      </c>
      <c r="Z3" s="5" t="s">
        <v>191</v>
      </c>
      <c r="AA3" s="5" t="s">
        <v>192</v>
      </c>
      <c r="AB3" s="5" t="s">
        <v>12</v>
      </c>
      <c r="AC3" s="6" t="s">
        <v>186</v>
      </c>
    </row>
    <row r="4" spans="1:29" x14ac:dyDescent="0.2">
      <c r="A4" s="7" t="s">
        <v>33</v>
      </c>
      <c r="O4" s="7" t="s">
        <v>33</v>
      </c>
    </row>
    <row r="6" spans="1:29" x14ac:dyDescent="0.2">
      <c r="A6" s="7" t="s">
        <v>1</v>
      </c>
      <c r="B6" s="8">
        <v>13762</v>
      </c>
      <c r="C6" s="8">
        <v>253</v>
      </c>
      <c r="D6" s="8">
        <v>448</v>
      </c>
      <c r="E6" s="8">
        <v>314</v>
      </c>
      <c r="F6" s="8">
        <v>92</v>
      </c>
      <c r="G6" s="8">
        <v>488</v>
      </c>
      <c r="H6" s="8">
        <v>644</v>
      </c>
      <c r="I6" s="8">
        <v>645</v>
      </c>
      <c r="J6" s="8">
        <v>754</v>
      </c>
      <c r="K6" s="8">
        <v>378</v>
      </c>
      <c r="L6" s="8">
        <v>501</v>
      </c>
      <c r="M6" s="8">
        <v>1335</v>
      </c>
      <c r="N6" s="8">
        <v>722</v>
      </c>
      <c r="O6" s="7" t="s">
        <v>1</v>
      </c>
      <c r="P6" s="8">
        <v>990</v>
      </c>
      <c r="Q6" s="8">
        <v>332</v>
      </c>
      <c r="R6" s="8">
        <v>471</v>
      </c>
      <c r="S6" s="8">
        <v>379</v>
      </c>
      <c r="T6" s="8">
        <v>757</v>
      </c>
      <c r="U6" s="8">
        <v>451</v>
      </c>
      <c r="V6" s="8">
        <v>334</v>
      </c>
      <c r="W6" s="8">
        <v>322</v>
      </c>
      <c r="X6" s="8">
        <v>486</v>
      </c>
      <c r="Y6" s="8">
        <v>628</v>
      </c>
      <c r="Z6" s="8">
        <v>584</v>
      </c>
      <c r="AA6" s="8">
        <v>461</v>
      </c>
      <c r="AB6" s="8">
        <v>589</v>
      </c>
      <c r="AC6" s="8">
        <v>404</v>
      </c>
    </row>
    <row r="7" spans="1:29" x14ac:dyDescent="0.2">
      <c r="A7" s="7" t="s">
        <v>34</v>
      </c>
      <c r="B7" s="8">
        <v>37</v>
      </c>
      <c r="C7" s="8">
        <v>0</v>
      </c>
      <c r="D7" s="8">
        <v>1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1</v>
      </c>
      <c r="L7" s="8">
        <v>0</v>
      </c>
      <c r="M7" s="8">
        <v>0</v>
      </c>
      <c r="N7" s="8">
        <v>1</v>
      </c>
      <c r="O7" s="7" t="s">
        <v>34</v>
      </c>
      <c r="P7" s="8">
        <v>0</v>
      </c>
      <c r="Q7" s="8">
        <v>0</v>
      </c>
      <c r="R7" s="8">
        <v>6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1</v>
      </c>
      <c r="Y7" s="8">
        <v>0</v>
      </c>
      <c r="Z7" s="8">
        <v>0</v>
      </c>
      <c r="AA7" s="8">
        <v>1</v>
      </c>
      <c r="AB7" s="8">
        <v>26</v>
      </c>
      <c r="AC7" s="8">
        <v>0</v>
      </c>
    </row>
    <row r="8" spans="1:29" x14ac:dyDescent="0.2">
      <c r="A8" s="7" t="s">
        <v>35</v>
      </c>
      <c r="B8" s="8">
        <v>4151</v>
      </c>
      <c r="C8" s="8">
        <v>9</v>
      </c>
      <c r="D8" s="8">
        <v>5</v>
      </c>
      <c r="E8" s="8">
        <v>275</v>
      </c>
      <c r="F8" s="8">
        <v>82</v>
      </c>
      <c r="G8" s="8">
        <v>295</v>
      </c>
      <c r="H8" s="8">
        <v>312</v>
      </c>
      <c r="I8" s="8">
        <v>240</v>
      </c>
      <c r="J8" s="8">
        <v>351</v>
      </c>
      <c r="K8" s="8">
        <v>141</v>
      </c>
      <c r="L8" s="8">
        <v>145</v>
      </c>
      <c r="M8" s="8">
        <v>80</v>
      </c>
      <c r="N8" s="8">
        <v>282</v>
      </c>
      <c r="O8" s="7" t="s">
        <v>35</v>
      </c>
      <c r="P8" s="8">
        <v>8</v>
      </c>
      <c r="Q8" s="8">
        <v>199</v>
      </c>
      <c r="R8" s="8">
        <v>5</v>
      </c>
      <c r="S8" s="8">
        <v>3</v>
      </c>
      <c r="T8" s="8">
        <v>99</v>
      </c>
      <c r="U8" s="8">
        <v>192</v>
      </c>
      <c r="V8" s="8">
        <v>76</v>
      </c>
      <c r="W8" s="8">
        <v>168</v>
      </c>
      <c r="X8" s="8">
        <v>197</v>
      </c>
      <c r="Y8" s="8">
        <v>140</v>
      </c>
      <c r="Z8" s="8">
        <v>316</v>
      </c>
      <c r="AA8" s="8">
        <v>346</v>
      </c>
      <c r="AB8" s="8">
        <v>12</v>
      </c>
      <c r="AC8" s="8">
        <v>173</v>
      </c>
    </row>
    <row r="9" spans="1:29" x14ac:dyDescent="0.2">
      <c r="A9" s="7" t="s">
        <v>36</v>
      </c>
      <c r="B9" s="8">
        <v>4596</v>
      </c>
      <c r="C9" s="8">
        <v>59</v>
      </c>
      <c r="D9" s="8">
        <v>180</v>
      </c>
      <c r="E9" s="8">
        <v>19</v>
      </c>
      <c r="F9" s="8">
        <v>2</v>
      </c>
      <c r="G9" s="8">
        <v>34</v>
      </c>
      <c r="H9" s="8">
        <v>16</v>
      </c>
      <c r="I9" s="8">
        <v>204</v>
      </c>
      <c r="J9" s="8">
        <v>174</v>
      </c>
      <c r="K9" s="8">
        <v>96</v>
      </c>
      <c r="L9" s="8">
        <v>81</v>
      </c>
      <c r="M9" s="8">
        <v>746</v>
      </c>
      <c r="N9" s="8">
        <v>138</v>
      </c>
      <c r="O9" s="7" t="s">
        <v>36</v>
      </c>
      <c r="P9" s="8">
        <v>632</v>
      </c>
      <c r="Q9" s="8">
        <v>10</v>
      </c>
      <c r="R9" s="8">
        <v>321</v>
      </c>
      <c r="S9" s="8">
        <v>293</v>
      </c>
      <c r="T9" s="8">
        <v>419</v>
      </c>
      <c r="U9" s="8">
        <v>92</v>
      </c>
      <c r="V9" s="8">
        <v>91</v>
      </c>
      <c r="W9" s="8">
        <v>70</v>
      </c>
      <c r="X9" s="8">
        <v>158</v>
      </c>
      <c r="Y9" s="8">
        <v>255</v>
      </c>
      <c r="Z9" s="8">
        <v>126</v>
      </c>
      <c r="AA9" s="8">
        <v>73</v>
      </c>
      <c r="AB9" s="8">
        <v>291</v>
      </c>
      <c r="AC9" s="8">
        <v>16</v>
      </c>
    </row>
    <row r="10" spans="1:29" x14ac:dyDescent="0.2">
      <c r="A10" s="7" t="s">
        <v>37</v>
      </c>
      <c r="B10" s="8">
        <v>2426</v>
      </c>
      <c r="C10" s="8">
        <v>162</v>
      </c>
      <c r="D10" s="8">
        <v>254</v>
      </c>
      <c r="E10" s="8">
        <v>19</v>
      </c>
      <c r="F10" s="8">
        <v>5</v>
      </c>
      <c r="G10" s="8">
        <v>8</v>
      </c>
      <c r="H10" s="8">
        <v>9</v>
      </c>
      <c r="I10" s="8">
        <v>111</v>
      </c>
      <c r="J10" s="8">
        <v>162</v>
      </c>
      <c r="K10" s="8">
        <v>41</v>
      </c>
      <c r="L10" s="8">
        <v>210</v>
      </c>
      <c r="M10" s="8">
        <v>353</v>
      </c>
      <c r="N10" s="8">
        <v>26</v>
      </c>
      <c r="O10" s="7" t="s">
        <v>37</v>
      </c>
      <c r="P10" s="8">
        <v>302</v>
      </c>
      <c r="Q10" s="8">
        <v>16</v>
      </c>
      <c r="R10" s="8">
        <v>114</v>
      </c>
      <c r="S10" s="8">
        <v>71</v>
      </c>
      <c r="T10" s="8">
        <v>155</v>
      </c>
      <c r="U10" s="8">
        <v>14</v>
      </c>
      <c r="V10" s="8">
        <v>30</v>
      </c>
      <c r="W10" s="8">
        <v>20</v>
      </c>
      <c r="X10" s="8">
        <v>39</v>
      </c>
      <c r="Y10" s="8">
        <v>74</v>
      </c>
      <c r="Z10" s="8">
        <v>4</v>
      </c>
      <c r="AA10" s="8">
        <v>11</v>
      </c>
      <c r="AB10" s="8">
        <v>210</v>
      </c>
      <c r="AC10" s="8">
        <v>6</v>
      </c>
    </row>
    <row r="11" spans="1:29" x14ac:dyDescent="0.2">
      <c r="A11" s="7" t="s">
        <v>38</v>
      </c>
      <c r="B11" s="8">
        <v>46</v>
      </c>
      <c r="C11" s="8">
        <v>1</v>
      </c>
      <c r="D11" s="8">
        <v>3</v>
      </c>
      <c r="E11" s="8">
        <v>0</v>
      </c>
      <c r="F11" s="8">
        <v>0</v>
      </c>
      <c r="G11" s="8">
        <v>0</v>
      </c>
      <c r="H11" s="8">
        <v>0</v>
      </c>
      <c r="I11" s="8">
        <v>1</v>
      </c>
      <c r="J11" s="8">
        <v>0</v>
      </c>
      <c r="K11" s="8">
        <v>1</v>
      </c>
      <c r="L11" s="8">
        <v>0</v>
      </c>
      <c r="M11" s="8">
        <v>16</v>
      </c>
      <c r="N11" s="8">
        <v>0</v>
      </c>
      <c r="O11" s="7" t="s">
        <v>38</v>
      </c>
      <c r="P11" s="8">
        <v>1</v>
      </c>
      <c r="Q11" s="8">
        <v>0</v>
      </c>
      <c r="R11" s="8">
        <v>0</v>
      </c>
      <c r="S11" s="8">
        <v>0</v>
      </c>
      <c r="T11" s="8">
        <v>0</v>
      </c>
      <c r="U11" s="8">
        <v>14</v>
      </c>
      <c r="V11" s="8">
        <v>0</v>
      </c>
      <c r="W11" s="8">
        <v>0</v>
      </c>
      <c r="X11" s="8">
        <v>0</v>
      </c>
      <c r="Y11" s="8">
        <v>2</v>
      </c>
      <c r="Z11" s="8">
        <v>3</v>
      </c>
      <c r="AA11" s="8">
        <v>2</v>
      </c>
      <c r="AB11" s="8">
        <v>0</v>
      </c>
      <c r="AC11" s="8">
        <v>2</v>
      </c>
    </row>
    <row r="12" spans="1:29" x14ac:dyDescent="0.2">
      <c r="A12" s="7" t="s">
        <v>39</v>
      </c>
      <c r="B12" s="8">
        <v>17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2</v>
      </c>
      <c r="I12" s="8">
        <v>2</v>
      </c>
      <c r="J12" s="8">
        <v>1</v>
      </c>
      <c r="K12" s="8">
        <v>0</v>
      </c>
      <c r="L12" s="8">
        <v>0</v>
      </c>
      <c r="M12" s="8">
        <v>0</v>
      </c>
      <c r="N12" s="8">
        <v>0</v>
      </c>
      <c r="O12" s="7" t="s">
        <v>39</v>
      </c>
      <c r="P12" s="8">
        <v>0</v>
      </c>
      <c r="Q12" s="8">
        <v>0</v>
      </c>
      <c r="R12" s="8">
        <v>1</v>
      </c>
      <c r="S12" s="8">
        <v>0</v>
      </c>
      <c r="T12" s="8">
        <v>1</v>
      </c>
      <c r="U12" s="8">
        <v>0</v>
      </c>
      <c r="V12" s="8">
        <v>0</v>
      </c>
      <c r="W12" s="8">
        <v>0</v>
      </c>
      <c r="X12" s="8">
        <v>5</v>
      </c>
      <c r="Y12" s="8">
        <v>5</v>
      </c>
      <c r="Z12" s="8">
        <v>0</v>
      </c>
      <c r="AA12" s="8">
        <v>0</v>
      </c>
      <c r="AB12" s="8">
        <v>0</v>
      </c>
      <c r="AC12" s="8">
        <v>0</v>
      </c>
    </row>
    <row r="13" spans="1:29" x14ac:dyDescent="0.2">
      <c r="A13" s="7" t="s">
        <v>40</v>
      </c>
      <c r="B13" s="8">
        <v>1967</v>
      </c>
      <c r="C13" s="8">
        <v>22</v>
      </c>
      <c r="D13" s="8">
        <v>2</v>
      </c>
      <c r="E13" s="8">
        <v>0</v>
      </c>
      <c r="F13" s="8">
        <v>1</v>
      </c>
      <c r="G13" s="8">
        <v>119</v>
      </c>
      <c r="H13" s="8">
        <v>281</v>
      </c>
      <c r="I13" s="8">
        <v>74</v>
      </c>
      <c r="J13" s="8">
        <v>57</v>
      </c>
      <c r="K13" s="8">
        <v>98</v>
      </c>
      <c r="L13" s="8">
        <v>63</v>
      </c>
      <c r="M13" s="8">
        <v>91</v>
      </c>
      <c r="N13" s="8">
        <v>234</v>
      </c>
      <c r="O13" s="7" t="s">
        <v>40</v>
      </c>
      <c r="P13" s="8">
        <v>2</v>
      </c>
      <c r="Q13" s="8">
        <v>107</v>
      </c>
      <c r="R13" s="8">
        <v>0</v>
      </c>
      <c r="S13" s="8">
        <v>0</v>
      </c>
      <c r="T13" s="8">
        <v>31</v>
      </c>
      <c r="U13" s="8">
        <v>130</v>
      </c>
      <c r="V13" s="8">
        <v>126</v>
      </c>
      <c r="W13" s="8">
        <v>46</v>
      </c>
      <c r="X13" s="8">
        <v>79</v>
      </c>
      <c r="Y13" s="8">
        <v>95</v>
      </c>
      <c r="Z13" s="8">
        <v>122</v>
      </c>
      <c r="AA13" s="8">
        <v>21</v>
      </c>
      <c r="AB13" s="8">
        <v>0</v>
      </c>
      <c r="AC13" s="8">
        <v>166</v>
      </c>
    </row>
    <row r="14" spans="1:29" x14ac:dyDescent="0.2">
      <c r="A14" s="7" t="s">
        <v>41</v>
      </c>
      <c r="B14" s="8">
        <v>83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10</v>
      </c>
      <c r="J14" s="8">
        <v>0</v>
      </c>
      <c r="K14" s="8">
        <v>0</v>
      </c>
      <c r="L14" s="8">
        <v>0</v>
      </c>
      <c r="M14" s="8">
        <v>12</v>
      </c>
      <c r="N14" s="8">
        <v>2</v>
      </c>
      <c r="O14" s="7" t="s">
        <v>41</v>
      </c>
      <c r="P14" s="8">
        <v>23</v>
      </c>
      <c r="Q14" s="8">
        <v>0</v>
      </c>
      <c r="R14" s="8">
        <v>1</v>
      </c>
      <c r="S14" s="8">
        <v>3</v>
      </c>
      <c r="T14" s="8">
        <v>20</v>
      </c>
      <c r="U14" s="8">
        <v>0</v>
      </c>
      <c r="V14" s="8">
        <v>0</v>
      </c>
      <c r="W14" s="8">
        <v>0</v>
      </c>
      <c r="X14" s="8">
        <v>0</v>
      </c>
      <c r="Y14" s="8">
        <v>6</v>
      </c>
      <c r="Z14" s="8">
        <v>6</v>
      </c>
      <c r="AA14" s="8">
        <v>0</v>
      </c>
      <c r="AB14" s="8">
        <v>0</v>
      </c>
      <c r="AC14" s="8">
        <v>0</v>
      </c>
    </row>
    <row r="15" spans="1:29" x14ac:dyDescent="0.2">
      <c r="A15" s="7" t="s">
        <v>20</v>
      </c>
      <c r="B15" s="8">
        <v>439</v>
      </c>
      <c r="C15" s="8">
        <v>0</v>
      </c>
      <c r="D15" s="8">
        <v>3</v>
      </c>
      <c r="E15" s="8">
        <v>1</v>
      </c>
      <c r="F15" s="8">
        <v>2</v>
      </c>
      <c r="G15" s="8">
        <v>32</v>
      </c>
      <c r="H15" s="8">
        <v>24</v>
      </c>
      <c r="I15" s="8">
        <v>3</v>
      </c>
      <c r="J15" s="8">
        <v>9</v>
      </c>
      <c r="K15" s="8">
        <v>0</v>
      </c>
      <c r="L15" s="8">
        <v>2</v>
      </c>
      <c r="M15" s="8">
        <v>37</v>
      </c>
      <c r="N15" s="8">
        <v>39</v>
      </c>
      <c r="O15" s="7" t="s">
        <v>20</v>
      </c>
      <c r="P15" s="8">
        <v>22</v>
      </c>
      <c r="Q15" s="8">
        <v>0</v>
      </c>
      <c r="R15" s="8">
        <v>23</v>
      </c>
      <c r="S15" s="8">
        <v>9</v>
      </c>
      <c r="T15" s="8">
        <v>32</v>
      </c>
      <c r="U15" s="8">
        <v>9</v>
      </c>
      <c r="V15" s="8">
        <v>11</v>
      </c>
      <c r="W15" s="8">
        <v>18</v>
      </c>
      <c r="X15" s="8">
        <v>7</v>
      </c>
      <c r="Y15" s="8">
        <v>51</v>
      </c>
      <c r="Z15" s="8">
        <v>7</v>
      </c>
      <c r="AA15" s="8">
        <v>7</v>
      </c>
      <c r="AB15" s="8">
        <v>50</v>
      </c>
      <c r="AC15" s="8">
        <v>41</v>
      </c>
    </row>
    <row r="17" spans="1:29" x14ac:dyDescent="0.2">
      <c r="A17" s="7" t="s">
        <v>42</v>
      </c>
      <c r="O17" s="7" t="s">
        <v>42</v>
      </c>
    </row>
    <row r="19" spans="1:29" x14ac:dyDescent="0.2">
      <c r="A19" s="7" t="s">
        <v>1</v>
      </c>
      <c r="B19" s="8">
        <v>13762</v>
      </c>
      <c r="C19" s="8">
        <v>253</v>
      </c>
      <c r="D19" s="8">
        <v>448</v>
      </c>
      <c r="E19" s="8">
        <v>314</v>
      </c>
      <c r="F19" s="8">
        <v>92</v>
      </c>
      <c r="G19" s="8">
        <v>488</v>
      </c>
      <c r="H19" s="8">
        <v>644</v>
      </c>
      <c r="I19" s="8">
        <v>645</v>
      </c>
      <c r="J19" s="8">
        <v>754</v>
      </c>
      <c r="K19" s="8">
        <v>378</v>
      </c>
      <c r="L19" s="8">
        <v>501</v>
      </c>
      <c r="M19" s="8">
        <v>1335</v>
      </c>
      <c r="N19" s="8">
        <v>722</v>
      </c>
      <c r="O19" s="7" t="s">
        <v>1</v>
      </c>
      <c r="P19" s="8">
        <v>990</v>
      </c>
      <c r="Q19" s="8">
        <v>332</v>
      </c>
      <c r="R19" s="8">
        <v>471</v>
      </c>
      <c r="S19" s="8">
        <v>379</v>
      </c>
      <c r="T19" s="8">
        <v>757</v>
      </c>
      <c r="U19" s="8">
        <v>451</v>
      </c>
      <c r="V19" s="8">
        <v>334</v>
      </c>
      <c r="W19" s="8">
        <v>322</v>
      </c>
      <c r="X19" s="8">
        <v>486</v>
      </c>
      <c r="Y19" s="8">
        <v>628</v>
      </c>
      <c r="Z19" s="8">
        <v>584</v>
      </c>
      <c r="AA19" s="8">
        <v>461</v>
      </c>
      <c r="AB19" s="8">
        <v>589</v>
      </c>
      <c r="AC19" s="8">
        <v>404</v>
      </c>
    </row>
    <row r="20" spans="1:29" x14ac:dyDescent="0.2">
      <c r="A20" s="7" t="s">
        <v>43</v>
      </c>
      <c r="B20" s="8">
        <v>1045</v>
      </c>
      <c r="C20" s="8">
        <v>1</v>
      </c>
      <c r="D20" s="8">
        <v>5</v>
      </c>
      <c r="E20" s="8">
        <v>2</v>
      </c>
      <c r="F20" s="8">
        <v>2</v>
      </c>
      <c r="G20" s="8">
        <v>5</v>
      </c>
      <c r="H20" s="8">
        <v>30</v>
      </c>
      <c r="I20" s="8">
        <v>61</v>
      </c>
      <c r="J20" s="8">
        <v>48</v>
      </c>
      <c r="K20" s="8">
        <v>3</v>
      </c>
      <c r="L20" s="8">
        <v>27</v>
      </c>
      <c r="M20" s="8">
        <v>127</v>
      </c>
      <c r="N20" s="8">
        <v>196</v>
      </c>
      <c r="O20" s="7" t="s">
        <v>43</v>
      </c>
      <c r="P20" s="8">
        <v>4</v>
      </c>
      <c r="Q20" s="8">
        <v>0</v>
      </c>
      <c r="R20" s="8">
        <v>50</v>
      </c>
      <c r="S20" s="8">
        <v>44</v>
      </c>
      <c r="T20" s="8">
        <v>26</v>
      </c>
      <c r="U20" s="8">
        <v>4</v>
      </c>
      <c r="V20" s="8">
        <v>0</v>
      </c>
      <c r="W20" s="8">
        <v>41</v>
      </c>
      <c r="X20" s="8">
        <v>6</v>
      </c>
      <c r="Y20" s="8">
        <v>33</v>
      </c>
      <c r="Z20" s="8">
        <v>15</v>
      </c>
      <c r="AA20" s="8">
        <v>1</v>
      </c>
      <c r="AB20" s="8">
        <v>273</v>
      </c>
      <c r="AC20" s="8">
        <v>41</v>
      </c>
    </row>
    <row r="21" spans="1:29" x14ac:dyDescent="0.2">
      <c r="A21" s="7" t="s">
        <v>44</v>
      </c>
      <c r="B21" s="8">
        <v>1099</v>
      </c>
      <c r="C21" s="8">
        <v>34</v>
      </c>
      <c r="D21" s="8">
        <v>24</v>
      </c>
      <c r="E21" s="8">
        <v>13</v>
      </c>
      <c r="F21" s="8">
        <v>0</v>
      </c>
      <c r="G21" s="8">
        <v>4</v>
      </c>
      <c r="H21" s="8">
        <v>56</v>
      </c>
      <c r="I21" s="8">
        <v>47</v>
      </c>
      <c r="J21" s="8">
        <v>53</v>
      </c>
      <c r="K21" s="8">
        <v>80</v>
      </c>
      <c r="L21" s="8">
        <v>51</v>
      </c>
      <c r="M21" s="8">
        <v>112</v>
      </c>
      <c r="N21" s="8">
        <v>104</v>
      </c>
      <c r="O21" s="7" t="s">
        <v>44</v>
      </c>
      <c r="P21" s="8">
        <v>13</v>
      </c>
      <c r="Q21" s="8">
        <v>3</v>
      </c>
      <c r="R21" s="8">
        <v>94</v>
      </c>
      <c r="S21" s="8">
        <v>9</v>
      </c>
      <c r="T21" s="8">
        <v>79</v>
      </c>
      <c r="U21" s="8">
        <v>3</v>
      </c>
      <c r="V21" s="8">
        <v>0</v>
      </c>
      <c r="W21" s="8">
        <v>10</v>
      </c>
      <c r="X21" s="8">
        <v>16</v>
      </c>
      <c r="Y21" s="8">
        <v>37</v>
      </c>
      <c r="Z21" s="8">
        <v>6</v>
      </c>
      <c r="AA21" s="8">
        <v>3</v>
      </c>
      <c r="AB21" s="8">
        <v>199</v>
      </c>
      <c r="AC21" s="8">
        <v>49</v>
      </c>
    </row>
    <row r="22" spans="1:29" x14ac:dyDescent="0.2">
      <c r="A22" s="7" t="s">
        <v>45</v>
      </c>
      <c r="B22" s="8">
        <v>4983</v>
      </c>
      <c r="C22" s="8">
        <v>168</v>
      </c>
      <c r="D22" s="8">
        <v>81</v>
      </c>
      <c r="E22" s="8">
        <v>287</v>
      </c>
      <c r="F22" s="8">
        <v>74</v>
      </c>
      <c r="G22" s="8">
        <v>277</v>
      </c>
      <c r="H22" s="8">
        <v>200</v>
      </c>
      <c r="I22" s="8">
        <v>348</v>
      </c>
      <c r="J22" s="8">
        <v>384</v>
      </c>
      <c r="K22" s="8">
        <v>152</v>
      </c>
      <c r="L22" s="8">
        <v>163</v>
      </c>
      <c r="M22" s="8">
        <v>261</v>
      </c>
      <c r="N22" s="8">
        <v>130</v>
      </c>
      <c r="O22" s="7" t="s">
        <v>45</v>
      </c>
      <c r="P22" s="8">
        <v>45</v>
      </c>
      <c r="Q22" s="8">
        <v>199</v>
      </c>
      <c r="R22" s="8">
        <v>54</v>
      </c>
      <c r="S22" s="8">
        <v>104</v>
      </c>
      <c r="T22" s="8">
        <v>148</v>
      </c>
      <c r="U22" s="8">
        <v>193</v>
      </c>
      <c r="V22" s="8">
        <v>93</v>
      </c>
      <c r="W22" s="8">
        <v>156</v>
      </c>
      <c r="X22" s="8">
        <v>247</v>
      </c>
      <c r="Y22" s="8">
        <v>304</v>
      </c>
      <c r="Z22" s="8">
        <v>317</v>
      </c>
      <c r="AA22" s="8">
        <v>397</v>
      </c>
      <c r="AB22" s="8">
        <v>47</v>
      </c>
      <c r="AC22" s="8">
        <v>154</v>
      </c>
    </row>
    <row r="23" spans="1:29" x14ac:dyDescent="0.2">
      <c r="A23" s="7" t="s">
        <v>46</v>
      </c>
      <c r="B23" s="8">
        <v>1102</v>
      </c>
      <c r="C23" s="8">
        <v>25</v>
      </c>
      <c r="D23" s="8">
        <v>216</v>
      </c>
      <c r="E23" s="8">
        <v>1</v>
      </c>
      <c r="F23" s="8">
        <v>0</v>
      </c>
      <c r="G23" s="8">
        <v>6</v>
      </c>
      <c r="H23" s="8">
        <v>0</v>
      </c>
      <c r="I23" s="8">
        <v>1</v>
      </c>
      <c r="J23" s="8">
        <v>3</v>
      </c>
      <c r="K23" s="8">
        <v>0</v>
      </c>
      <c r="L23" s="8">
        <v>1</v>
      </c>
      <c r="M23" s="8">
        <v>132</v>
      </c>
      <c r="N23" s="8">
        <v>3</v>
      </c>
      <c r="O23" s="7" t="s">
        <v>46</v>
      </c>
      <c r="P23" s="8">
        <v>470</v>
      </c>
      <c r="Q23" s="8">
        <v>0</v>
      </c>
      <c r="R23" s="8">
        <v>59</v>
      </c>
      <c r="S23" s="8">
        <v>39</v>
      </c>
      <c r="T23" s="8">
        <v>90</v>
      </c>
      <c r="U23" s="8">
        <v>0</v>
      </c>
      <c r="V23" s="8">
        <v>0</v>
      </c>
      <c r="W23" s="8">
        <v>0</v>
      </c>
      <c r="X23" s="8">
        <v>2</v>
      </c>
      <c r="Y23" s="8">
        <v>2</v>
      </c>
      <c r="Z23" s="8">
        <v>12</v>
      </c>
      <c r="AA23" s="8">
        <v>2</v>
      </c>
      <c r="AB23" s="8">
        <v>36</v>
      </c>
      <c r="AC23" s="8">
        <v>2</v>
      </c>
    </row>
    <row r="24" spans="1:29" x14ac:dyDescent="0.2">
      <c r="A24" s="7" t="s">
        <v>47</v>
      </c>
      <c r="B24" s="8">
        <v>271</v>
      </c>
      <c r="C24" s="8">
        <v>0</v>
      </c>
      <c r="D24" s="8">
        <v>75</v>
      </c>
      <c r="E24" s="8">
        <v>0</v>
      </c>
      <c r="F24" s="8">
        <v>0</v>
      </c>
      <c r="G24" s="8">
        <v>4</v>
      </c>
      <c r="H24" s="8">
        <v>0</v>
      </c>
      <c r="I24" s="8">
        <v>21</v>
      </c>
      <c r="J24" s="8">
        <v>0</v>
      </c>
      <c r="K24" s="8">
        <v>4</v>
      </c>
      <c r="L24" s="8">
        <v>0</v>
      </c>
      <c r="M24" s="8">
        <v>4</v>
      </c>
      <c r="N24" s="8">
        <v>0</v>
      </c>
      <c r="O24" s="7" t="s">
        <v>47</v>
      </c>
      <c r="P24" s="8">
        <v>66</v>
      </c>
      <c r="Q24" s="8">
        <v>1</v>
      </c>
      <c r="R24" s="8">
        <v>48</v>
      </c>
      <c r="S24" s="8">
        <v>10</v>
      </c>
      <c r="T24" s="8">
        <v>26</v>
      </c>
      <c r="U24" s="8">
        <v>0</v>
      </c>
      <c r="V24" s="8">
        <v>1</v>
      </c>
      <c r="W24" s="8">
        <v>0</v>
      </c>
      <c r="X24" s="8">
        <v>6</v>
      </c>
      <c r="Y24" s="8">
        <v>0</v>
      </c>
      <c r="Z24" s="8">
        <v>0</v>
      </c>
      <c r="AA24" s="8">
        <v>0</v>
      </c>
      <c r="AB24" s="8">
        <v>5</v>
      </c>
      <c r="AC24" s="8">
        <v>0</v>
      </c>
    </row>
    <row r="25" spans="1:29" x14ac:dyDescent="0.2">
      <c r="A25" s="7" t="s">
        <v>48</v>
      </c>
      <c r="B25" s="8">
        <v>1464</v>
      </c>
      <c r="C25" s="8">
        <v>3</v>
      </c>
      <c r="D25" s="8">
        <v>36</v>
      </c>
      <c r="E25" s="8">
        <v>2</v>
      </c>
      <c r="F25" s="8">
        <v>2</v>
      </c>
      <c r="G25" s="8">
        <v>26</v>
      </c>
      <c r="H25" s="8">
        <v>3</v>
      </c>
      <c r="I25" s="8">
        <v>23</v>
      </c>
      <c r="J25" s="8">
        <v>12</v>
      </c>
      <c r="K25" s="8">
        <v>14</v>
      </c>
      <c r="L25" s="8">
        <v>8</v>
      </c>
      <c r="M25" s="8">
        <v>397</v>
      </c>
      <c r="N25" s="8">
        <v>17</v>
      </c>
      <c r="O25" s="7" t="s">
        <v>48</v>
      </c>
      <c r="P25" s="8">
        <v>199</v>
      </c>
      <c r="Q25" s="8">
        <v>0</v>
      </c>
      <c r="R25" s="8">
        <v>122</v>
      </c>
      <c r="S25" s="8">
        <v>151</v>
      </c>
      <c r="T25" s="8">
        <v>131</v>
      </c>
      <c r="U25" s="8">
        <v>12</v>
      </c>
      <c r="V25" s="8">
        <v>23</v>
      </c>
      <c r="W25" s="8">
        <v>12</v>
      </c>
      <c r="X25" s="8">
        <v>72</v>
      </c>
      <c r="Y25" s="8">
        <v>73</v>
      </c>
      <c r="Z25" s="8">
        <v>92</v>
      </c>
      <c r="AA25" s="8">
        <v>19</v>
      </c>
      <c r="AB25" s="8">
        <v>10</v>
      </c>
      <c r="AC25" s="8">
        <v>5</v>
      </c>
    </row>
    <row r="26" spans="1:29" x14ac:dyDescent="0.2">
      <c r="A26" s="7" t="s">
        <v>49</v>
      </c>
      <c r="B26" s="8">
        <v>100</v>
      </c>
      <c r="C26" s="8">
        <v>1</v>
      </c>
      <c r="D26" s="8">
        <v>2</v>
      </c>
      <c r="E26" s="8">
        <v>0</v>
      </c>
      <c r="F26" s="8">
        <v>1</v>
      </c>
      <c r="G26" s="8">
        <v>7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>
        <v>21</v>
      </c>
      <c r="N26" s="8">
        <v>0</v>
      </c>
      <c r="O26" s="7" t="s">
        <v>49</v>
      </c>
      <c r="P26" s="8">
        <v>8</v>
      </c>
      <c r="Q26" s="8">
        <v>3</v>
      </c>
      <c r="R26" s="8">
        <v>6</v>
      </c>
      <c r="S26" s="8">
        <v>11</v>
      </c>
      <c r="T26" s="8">
        <v>19</v>
      </c>
      <c r="U26" s="8">
        <v>1</v>
      </c>
      <c r="V26" s="8">
        <v>3</v>
      </c>
      <c r="W26" s="8">
        <v>0</v>
      </c>
      <c r="X26" s="8">
        <v>2</v>
      </c>
      <c r="Y26" s="8">
        <v>0</v>
      </c>
      <c r="Z26" s="8">
        <v>6</v>
      </c>
      <c r="AA26" s="8">
        <v>1</v>
      </c>
      <c r="AB26" s="8">
        <v>2</v>
      </c>
      <c r="AC26" s="8">
        <v>1</v>
      </c>
    </row>
    <row r="27" spans="1:29" x14ac:dyDescent="0.2">
      <c r="A27" s="7" t="s">
        <v>50</v>
      </c>
      <c r="B27" s="8">
        <v>12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2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7" t="s">
        <v>50</v>
      </c>
      <c r="P27" s="8">
        <v>0</v>
      </c>
      <c r="Q27" s="8">
        <v>0</v>
      </c>
      <c r="R27" s="8">
        <v>1</v>
      </c>
      <c r="S27" s="8">
        <v>0</v>
      </c>
      <c r="T27" s="8">
        <v>0</v>
      </c>
      <c r="U27" s="8">
        <v>0</v>
      </c>
      <c r="V27" s="8">
        <v>0</v>
      </c>
      <c r="W27" s="8">
        <v>1</v>
      </c>
      <c r="X27" s="8">
        <v>6</v>
      </c>
      <c r="Y27" s="8">
        <v>1</v>
      </c>
      <c r="Z27" s="8">
        <v>0</v>
      </c>
      <c r="AA27" s="8">
        <v>0</v>
      </c>
      <c r="AB27" s="8">
        <v>0</v>
      </c>
      <c r="AC27" s="8">
        <v>1</v>
      </c>
    </row>
    <row r="28" spans="1:29" x14ac:dyDescent="0.2">
      <c r="A28" s="7" t="s">
        <v>51</v>
      </c>
      <c r="B28" s="8">
        <v>3532</v>
      </c>
      <c r="C28" s="8">
        <v>21</v>
      </c>
      <c r="D28" s="8">
        <v>8</v>
      </c>
      <c r="E28" s="8">
        <v>8</v>
      </c>
      <c r="F28" s="8">
        <v>13</v>
      </c>
      <c r="G28" s="8">
        <v>159</v>
      </c>
      <c r="H28" s="8">
        <v>354</v>
      </c>
      <c r="I28" s="8">
        <v>141</v>
      </c>
      <c r="J28" s="8">
        <v>253</v>
      </c>
      <c r="K28" s="8">
        <v>124</v>
      </c>
      <c r="L28" s="8">
        <v>248</v>
      </c>
      <c r="M28" s="8">
        <v>266</v>
      </c>
      <c r="N28" s="8">
        <v>270</v>
      </c>
      <c r="O28" s="7" t="s">
        <v>51</v>
      </c>
      <c r="P28" s="8">
        <v>166</v>
      </c>
      <c r="Q28" s="8">
        <v>125</v>
      </c>
      <c r="R28" s="8">
        <v>24</v>
      </c>
      <c r="S28" s="8">
        <v>1</v>
      </c>
      <c r="T28" s="8">
        <v>191</v>
      </c>
      <c r="U28" s="8">
        <v>237</v>
      </c>
      <c r="V28" s="8">
        <v>213</v>
      </c>
      <c r="W28" s="8">
        <v>102</v>
      </c>
      <c r="X28" s="8">
        <v>126</v>
      </c>
      <c r="Y28" s="8">
        <v>157</v>
      </c>
      <c r="Z28" s="8">
        <v>133</v>
      </c>
      <c r="AA28" s="8">
        <v>36</v>
      </c>
      <c r="AB28" s="8">
        <v>5</v>
      </c>
      <c r="AC28" s="8">
        <v>151</v>
      </c>
    </row>
    <row r="29" spans="1:29" x14ac:dyDescent="0.2">
      <c r="A29" s="7" t="s">
        <v>20</v>
      </c>
      <c r="B29" s="8">
        <v>154</v>
      </c>
      <c r="C29" s="8">
        <v>0</v>
      </c>
      <c r="D29" s="8">
        <v>1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2</v>
      </c>
      <c r="M29" s="8">
        <v>15</v>
      </c>
      <c r="N29" s="8">
        <v>2</v>
      </c>
      <c r="O29" s="7" t="s">
        <v>20</v>
      </c>
      <c r="P29" s="8">
        <v>19</v>
      </c>
      <c r="Q29" s="8">
        <v>1</v>
      </c>
      <c r="R29" s="8">
        <v>13</v>
      </c>
      <c r="S29" s="8">
        <v>10</v>
      </c>
      <c r="T29" s="8">
        <v>47</v>
      </c>
      <c r="U29" s="8">
        <v>1</v>
      </c>
      <c r="V29" s="8">
        <v>1</v>
      </c>
      <c r="W29" s="8">
        <v>0</v>
      </c>
      <c r="X29" s="8">
        <v>3</v>
      </c>
      <c r="Y29" s="8">
        <v>21</v>
      </c>
      <c r="Z29" s="8">
        <v>3</v>
      </c>
      <c r="AA29" s="8">
        <v>2</v>
      </c>
      <c r="AB29" s="8">
        <v>12</v>
      </c>
      <c r="AC29" s="8">
        <v>0</v>
      </c>
    </row>
    <row r="31" spans="1:29" x14ac:dyDescent="0.2">
      <c r="A31" s="7" t="s">
        <v>52</v>
      </c>
      <c r="O31" s="7" t="s">
        <v>52</v>
      </c>
    </row>
    <row r="33" spans="1:29" x14ac:dyDescent="0.2">
      <c r="A33" s="7" t="s">
        <v>1</v>
      </c>
      <c r="B33" s="8">
        <v>13762</v>
      </c>
      <c r="C33" s="8">
        <v>253</v>
      </c>
      <c r="D33" s="8">
        <v>448</v>
      </c>
      <c r="E33" s="8">
        <v>314</v>
      </c>
      <c r="F33" s="8">
        <v>92</v>
      </c>
      <c r="G33" s="8">
        <v>488</v>
      </c>
      <c r="H33" s="8">
        <v>644</v>
      </c>
      <c r="I33" s="8">
        <v>645</v>
      </c>
      <c r="J33" s="8">
        <v>754</v>
      </c>
      <c r="K33" s="8">
        <v>378</v>
      </c>
      <c r="L33" s="8">
        <v>501</v>
      </c>
      <c r="M33" s="8">
        <v>1335</v>
      </c>
      <c r="N33" s="8">
        <v>722</v>
      </c>
      <c r="O33" s="7" t="s">
        <v>1</v>
      </c>
      <c r="P33" s="8">
        <v>990</v>
      </c>
      <c r="Q33" s="8">
        <v>332</v>
      </c>
      <c r="R33" s="8">
        <v>471</v>
      </c>
      <c r="S33" s="8">
        <v>379</v>
      </c>
      <c r="T33" s="8">
        <v>757</v>
      </c>
      <c r="U33" s="8">
        <v>451</v>
      </c>
      <c r="V33" s="8">
        <v>334</v>
      </c>
      <c r="W33" s="8">
        <v>322</v>
      </c>
      <c r="X33" s="8">
        <v>486</v>
      </c>
      <c r="Y33" s="8">
        <v>628</v>
      </c>
      <c r="Z33" s="8">
        <v>584</v>
      </c>
      <c r="AA33" s="8">
        <v>461</v>
      </c>
      <c r="AB33" s="8">
        <v>589</v>
      </c>
      <c r="AC33" s="8">
        <v>404</v>
      </c>
    </row>
    <row r="34" spans="1:29" x14ac:dyDescent="0.2">
      <c r="A34" s="7" t="s">
        <v>53</v>
      </c>
      <c r="B34" s="8">
        <v>1533</v>
      </c>
      <c r="C34" s="8">
        <v>7</v>
      </c>
      <c r="D34" s="8">
        <v>27</v>
      </c>
      <c r="E34" s="8">
        <v>5</v>
      </c>
      <c r="F34" s="8">
        <v>0</v>
      </c>
      <c r="G34" s="8">
        <v>2</v>
      </c>
      <c r="H34" s="8">
        <v>10</v>
      </c>
      <c r="I34" s="8">
        <v>32</v>
      </c>
      <c r="J34" s="8">
        <v>11</v>
      </c>
      <c r="K34" s="8">
        <v>6</v>
      </c>
      <c r="L34" s="8">
        <v>23</v>
      </c>
      <c r="M34" s="8">
        <v>452</v>
      </c>
      <c r="N34" s="8">
        <v>227</v>
      </c>
      <c r="O34" s="7" t="s">
        <v>53</v>
      </c>
      <c r="P34" s="8">
        <v>33</v>
      </c>
      <c r="Q34" s="8">
        <v>0</v>
      </c>
      <c r="R34" s="8">
        <v>80</v>
      </c>
      <c r="S34" s="8">
        <v>87</v>
      </c>
      <c r="T34" s="8">
        <v>36</v>
      </c>
      <c r="U34" s="8">
        <v>5</v>
      </c>
      <c r="V34" s="8">
        <v>1</v>
      </c>
      <c r="W34" s="8">
        <v>65</v>
      </c>
      <c r="X34" s="8">
        <v>20</v>
      </c>
      <c r="Y34" s="8">
        <v>24</v>
      </c>
      <c r="Z34" s="8">
        <v>35</v>
      </c>
      <c r="AA34" s="8">
        <v>31</v>
      </c>
      <c r="AB34" s="8">
        <v>270</v>
      </c>
      <c r="AC34" s="8">
        <v>44</v>
      </c>
    </row>
    <row r="35" spans="1:29" x14ac:dyDescent="0.2">
      <c r="A35" s="7" t="s">
        <v>54</v>
      </c>
      <c r="B35" s="8">
        <v>209</v>
      </c>
      <c r="C35" s="8">
        <v>0</v>
      </c>
      <c r="D35" s="8">
        <v>5</v>
      </c>
      <c r="E35" s="8">
        <v>6</v>
      </c>
      <c r="F35" s="8">
        <v>0</v>
      </c>
      <c r="G35" s="8">
        <v>0</v>
      </c>
      <c r="H35" s="8">
        <v>0</v>
      </c>
      <c r="I35" s="8">
        <v>6</v>
      </c>
      <c r="J35" s="8">
        <v>2</v>
      </c>
      <c r="K35" s="8">
        <v>0</v>
      </c>
      <c r="L35" s="8">
        <v>0</v>
      </c>
      <c r="M35" s="8">
        <v>53</v>
      </c>
      <c r="N35" s="8">
        <v>3</v>
      </c>
      <c r="O35" s="7" t="s">
        <v>54</v>
      </c>
      <c r="P35" s="8">
        <v>7</v>
      </c>
      <c r="Q35" s="8">
        <v>0</v>
      </c>
      <c r="R35" s="8">
        <v>7</v>
      </c>
      <c r="S35" s="8">
        <v>3</v>
      </c>
      <c r="T35" s="8">
        <v>5</v>
      </c>
      <c r="U35" s="8">
        <v>3</v>
      </c>
      <c r="V35" s="8">
        <v>0</v>
      </c>
      <c r="W35" s="8">
        <v>3</v>
      </c>
      <c r="X35" s="8">
        <v>4</v>
      </c>
      <c r="Y35" s="8">
        <v>10</v>
      </c>
      <c r="Z35" s="8">
        <v>5</v>
      </c>
      <c r="AA35" s="8">
        <v>0</v>
      </c>
      <c r="AB35" s="8">
        <v>85</v>
      </c>
      <c r="AC35" s="8">
        <v>2</v>
      </c>
    </row>
    <row r="36" spans="1:29" x14ac:dyDescent="0.2">
      <c r="A36" s="7" t="s">
        <v>55</v>
      </c>
      <c r="B36" s="8">
        <v>1681</v>
      </c>
      <c r="C36" s="8">
        <v>1</v>
      </c>
      <c r="D36" s="8">
        <v>2</v>
      </c>
      <c r="E36" s="8">
        <v>23</v>
      </c>
      <c r="F36" s="8">
        <v>8</v>
      </c>
      <c r="G36" s="8">
        <v>94</v>
      </c>
      <c r="H36" s="8">
        <v>69</v>
      </c>
      <c r="I36" s="8">
        <v>197</v>
      </c>
      <c r="J36" s="8">
        <v>58</v>
      </c>
      <c r="K36" s="8">
        <v>51</v>
      </c>
      <c r="L36" s="8">
        <v>9</v>
      </c>
      <c r="M36" s="8">
        <v>247</v>
      </c>
      <c r="N36" s="8">
        <v>25</v>
      </c>
      <c r="O36" s="7" t="s">
        <v>55</v>
      </c>
      <c r="P36" s="8">
        <v>105</v>
      </c>
      <c r="Q36" s="8">
        <v>4</v>
      </c>
      <c r="R36" s="8">
        <v>123</v>
      </c>
      <c r="S36" s="8">
        <v>151</v>
      </c>
      <c r="T36" s="8">
        <v>165</v>
      </c>
      <c r="U36" s="8">
        <v>9</v>
      </c>
      <c r="V36" s="8">
        <v>9</v>
      </c>
      <c r="W36" s="8">
        <v>39</v>
      </c>
      <c r="X36" s="8">
        <v>24</v>
      </c>
      <c r="Y36" s="8">
        <v>159</v>
      </c>
      <c r="Z36" s="8">
        <v>24</v>
      </c>
      <c r="AA36" s="8">
        <v>24</v>
      </c>
      <c r="AB36" s="8">
        <v>39</v>
      </c>
      <c r="AC36" s="8">
        <v>22</v>
      </c>
    </row>
    <row r="37" spans="1:29" x14ac:dyDescent="0.2">
      <c r="A37" s="7" t="s">
        <v>56</v>
      </c>
      <c r="B37" s="8">
        <v>258</v>
      </c>
      <c r="C37" s="8">
        <v>0</v>
      </c>
      <c r="D37" s="8">
        <v>0</v>
      </c>
      <c r="E37" s="8">
        <v>4</v>
      </c>
      <c r="F37" s="8">
        <v>1</v>
      </c>
      <c r="G37" s="8">
        <v>6</v>
      </c>
      <c r="H37" s="8">
        <v>13</v>
      </c>
      <c r="I37" s="8">
        <v>10</v>
      </c>
      <c r="J37" s="8">
        <v>5</v>
      </c>
      <c r="K37" s="8">
        <v>2</v>
      </c>
      <c r="L37" s="8">
        <v>0</v>
      </c>
      <c r="M37" s="8">
        <v>57</v>
      </c>
      <c r="N37" s="8">
        <v>4</v>
      </c>
      <c r="O37" s="7" t="s">
        <v>56</v>
      </c>
      <c r="P37" s="8">
        <v>10</v>
      </c>
      <c r="Q37" s="8">
        <v>2</v>
      </c>
      <c r="R37" s="8">
        <v>43</v>
      </c>
      <c r="S37" s="8">
        <v>39</v>
      </c>
      <c r="T37" s="8">
        <v>7</v>
      </c>
      <c r="U37" s="8">
        <v>2</v>
      </c>
      <c r="V37" s="8">
        <v>9</v>
      </c>
      <c r="W37" s="8">
        <v>3</v>
      </c>
      <c r="X37" s="8">
        <v>12</v>
      </c>
      <c r="Y37" s="8">
        <v>11</v>
      </c>
      <c r="Z37" s="8">
        <v>0</v>
      </c>
      <c r="AA37" s="8">
        <v>0</v>
      </c>
      <c r="AB37" s="8">
        <v>18</v>
      </c>
      <c r="AC37" s="8">
        <v>0</v>
      </c>
    </row>
    <row r="38" spans="1:29" x14ac:dyDescent="0.2">
      <c r="A38" s="7" t="s">
        <v>57</v>
      </c>
      <c r="B38" s="8">
        <v>465</v>
      </c>
      <c r="C38" s="8">
        <v>6</v>
      </c>
      <c r="D38" s="8">
        <v>2</v>
      </c>
      <c r="E38" s="8">
        <v>5</v>
      </c>
      <c r="F38" s="8">
        <v>20</v>
      </c>
      <c r="G38" s="8">
        <v>18</v>
      </c>
      <c r="H38" s="8">
        <v>15</v>
      </c>
      <c r="I38" s="8">
        <v>7</v>
      </c>
      <c r="J38" s="8">
        <v>10</v>
      </c>
      <c r="K38" s="8">
        <v>5</v>
      </c>
      <c r="L38" s="8">
        <v>4</v>
      </c>
      <c r="M38" s="8">
        <v>146</v>
      </c>
      <c r="N38" s="8">
        <v>14</v>
      </c>
      <c r="O38" s="7" t="s">
        <v>57</v>
      </c>
      <c r="P38" s="8">
        <v>20</v>
      </c>
      <c r="Q38" s="8">
        <v>1</v>
      </c>
      <c r="R38" s="8">
        <v>6</v>
      </c>
      <c r="S38" s="8">
        <v>14</v>
      </c>
      <c r="T38" s="8">
        <v>40</v>
      </c>
      <c r="U38" s="8">
        <v>66</v>
      </c>
      <c r="V38" s="8">
        <v>15</v>
      </c>
      <c r="W38" s="8">
        <v>0</v>
      </c>
      <c r="X38" s="8">
        <v>4</v>
      </c>
      <c r="Y38" s="8">
        <v>3</v>
      </c>
      <c r="Z38" s="8">
        <v>12</v>
      </c>
      <c r="AA38" s="8">
        <v>10</v>
      </c>
      <c r="AB38" s="8">
        <v>6</v>
      </c>
      <c r="AC38" s="8">
        <v>16</v>
      </c>
    </row>
    <row r="39" spans="1:29" x14ac:dyDescent="0.2">
      <c r="A39" s="7" t="s">
        <v>58</v>
      </c>
      <c r="B39" s="8">
        <v>125</v>
      </c>
      <c r="C39" s="8">
        <v>0</v>
      </c>
      <c r="D39" s="8">
        <v>3</v>
      </c>
      <c r="E39" s="8">
        <v>3</v>
      </c>
      <c r="F39" s="8">
        <v>39</v>
      </c>
      <c r="G39" s="8">
        <v>4</v>
      </c>
      <c r="H39" s="8">
        <v>1</v>
      </c>
      <c r="I39" s="8">
        <v>0</v>
      </c>
      <c r="J39" s="8">
        <v>1</v>
      </c>
      <c r="K39" s="8">
        <v>1</v>
      </c>
      <c r="L39" s="8">
        <v>0</v>
      </c>
      <c r="M39" s="8">
        <v>49</v>
      </c>
      <c r="N39" s="8">
        <v>6</v>
      </c>
      <c r="O39" s="7" t="s">
        <v>58</v>
      </c>
      <c r="P39" s="8">
        <v>3</v>
      </c>
      <c r="Q39" s="8">
        <v>0</v>
      </c>
      <c r="R39" s="8">
        <v>2</v>
      </c>
      <c r="S39" s="8">
        <v>0</v>
      </c>
      <c r="T39" s="8">
        <v>3</v>
      </c>
      <c r="U39" s="8">
        <v>1</v>
      </c>
      <c r="V39" s="8">
        <v>4</v>
      </c>
      <c r="W39" s="8">
        <v>0</v>
      </c>
      <c r="X39" s="8">
        <v>0</v>
      </c>
      <c r="Y39" s="8">
        <v>1</v>
      </c>
      <c r="Z39" s="8">
        <v>2</v>
      </c>
      <c r="AA39" s="8">
        <v>1</v>
      </c>
      <c r="AB39" s="8">
        <v>1</v>
      </c>
      <c r="AC39" s="8">
        <v>0</v>
      </c>
    </row>
    <row r="40" spans="1:29" x14ac:dyDescent="0.2">
      <c r="A40" s="7" t="s">
        <v>20</v>
      </c>
      <c r="B40" s="8">
        <v>3499</v>
      </c>
      <c r="C40" s="8">
        <v>75</v>
      </c>
      <c r="D40" s="8">
        <v>70</v>
      </c>
      <c r="E40" s="8">
        <v>13</v>
      </c>
      <c r="F40" s="8">
        <v>11</v>
      </c>
      <c r="G40" s="8">
        <v>13</v>
      </c>
      <c r="H40" s="8">
        <v>25</v>
      </c>
      <c r="I40" s="8">
        <v>30</v>
      </c>
      <c r="J40" s="8">
        <v>175</v>
      </c>
      <c r="K40" s="8">
        <v>19</v>
      </c>
      <c r="L40" s="8">
        <v>7</v>
      </c>
      <c r="M40" s="8">
        <v>263</v>
      </c>
      <c r="N40" s="8">
        <v>114</v>
      </c>
      <c r="O40" s="7" t="s">
        <v>20</v>
      </c>
      <c r="P40" s="8">
        <v>775</v>
      </c>
      <c r="Q40" s="8">
        <v>325</v>
      </c>
      <c r="R40" s="8">
        <v>70</v>
      </c>
      <c r="S40" s="8">
        <v>40</v>
      </c>
      <c r="T40" s="8">
        <v>243</v>
      </c>
      <c r="U40" s="8">
        <v>348</v>
      </c>
      <c r="V40" s="8">
        <v>296</v>
      </c>
      <c r="W40" s="8">
        <v>68</v>
      </c>
      <c r="X40" s="8">
        <v>45</v>
      </c>
      <c r="Y40" s="8">
        <v>18</v>
      </c>
      <c r="Z40" s="8">
        <v>1</v>
      </c>
      <c r="AA40" s="8">
        <v>38</v>
      </c>
      <c r="AB40" s="8">
        <v>114</v>
      </c>
      <c r="AC40" s="8">
        <v>303</v>
      </c>
    </row>
    <row r="41" spans="1:29" x14ac:dyDescent="0.2">
      <c r="A41" s="7" t="s">
        <v>59</v>
      </c>
      <c r="B41" s="8">
        <v>5992</v>
      </c>
      <c r="C41" s="8">
        <v>164</v>
      </c>
      <c r="D41" s="8">
        <v>339</v>
      </c>
      <c r="E41" s="8">
        <v>255</v>
      </c>
      <c r="F41" s="8">
        <v>13</v>
      </c>
      <c r="G41" s="8">
        <v>351</v>
      </c>
      <c r="H41" s="8">
        <v>511</v>
      </c>
      <c r="I41" s="8">
        <v>363</v>
      </c>
      <c r="J41" s="8">
        <v>492</v>
      </c>
      <c r="K41" s="8">
        <v>294</v>
      </c>
      <c r="L41" s="8">
        <v>458</v>
      </c>
      <c r="M41" s="8">
        <v>68</v>
      </c>
      <c r="N41" s="8">
        <v>329</v>
      </c>
      <c r="O41" s="7" t="s">
        <v>59</v>
      </c>
      <c r="P41" s="8">
        <v>37</v>
      </c>
      <c r="Q41" s="8">
        <v>0</v>
      </c>
      <c r="R41" s="8">
        <v>140</v>
      </c>
      <c r="S41" s="8">
        <v>45</v>
      </c>
      <c r="T41" s="8">
        <v>258</v>
      </c>
      <c r="U41" s="8">
        <v>17</v>
      </c>
      <c r="V41" s="8">
        <v>0</v>
      </c>
      <c r="W41" s="8">
        <v>144</v>
      </c>
      <c r="X41" s="8">
        <v>377</v>
      </c>
      <c r="Y41" s="8">
        <v>402</v>
      </c>
      <c r="Z41" s="8">
        <v>505</v>
      </c>
      <c r="AA41" s="8">
        <v>357</v>
      </c>
      <c r="AB41" s="8">
        <v>56</v>
      </c>
      <c r="AC41" s="8">
        <v>17</v>
      </c>
    </row>
    <row r="43" spans="1:29" x14ac:dyDescent="0.2">
      <c r="A43" s="7" t="s">
        <v>60</v>
      </c>
      <c r="O43" s="7" t="s">
        <v>60</v>
      </c>
    </row>
    <row r="45" spans="1:29" x14ac:dyDescent="0.2">
      <c r="A45" s="7" t="s">
        <v>1</v>
      </c>
      <c r="B45" s="8">
        <v>13762</v>
      </c>
      <c r="C45" s="8">
        <v>253</v>
      </c>
      <c r="D45" s="8">
        <v>448</v>
      </c>
      <c r="E45" s="8">
        <v>314</v>
      </c>
      <c r="F45" s="8">
        <v>92</v>
      </c>
      <c r="G45" s="8">
        <v>488</v>
      </c>
      <c r="H45" s="8">
        <v>644</v>
      </c>
      <c r="I45" s="8">
        <v>645</v>
      </c>
      <c r="J45" s="8">
        <v>754</v>
      </c>
      <c r="K45" s="8">
        <v>378</v>
      </c>
      <c r="L45" s="8">
        <v>501</v>
      </c>
      <c r="M45" s="8">
        <v>1335</v>
      </c>
      <c r="N45" s="8">
        <v>722</v>
      </c>
      <c r="O45" s="7" t="s">
        <v>1</v>
      </c>
      <c r="P45" s="8">
        <v>990</v>
      </c>
      <c r="Q45" s="8">
        <v>332</v>
      </c>
      <c r="R45" s="8">
        <v>471</v>
      </c>
      <c r="S45" s="8">
        <v>379</v>
      </c>
      <c r="T45" s="8">
        <v>757</v>
      </c>
      <c r="U45" s="8">
        <v>451</v>
      </c>
      <c r="V45" s="8">
        <v>334</v>
      </c>
      <c r="W45" s="8">
        <v>322</v>
      </c>
      <c r="X45" s="8">
        <v>486</v>
      </c>
      <c r="Y45" s="8">
        <v>628</v>
      </c>
      <c r="Z45" s="8">
        <v>584</v>
      </c>
      <c r="AA45" s="8">
        <v>461</v>
      </c>
      <c r="AB45" s="8">
        <v>589</v>
      </c>
      <c r="AC45" s="8">
        <v>404</v>
      </c>
    </row>
    <row r="46" spans="1:29" x14ac:dyDescent="0.2">
      <c r="A46" s="7" t="s">
        <v>61</v>
      </c>
      <c r="B46" s="8">
        <v>457</v>
      </c>
      <c r="C46" s="8">
        <v>0</v>
      </c>
      <c r="D46" s="8">
        <v>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1</v>
      </c>
      <c r="M46" s="8">
        <v>142</v>
      </c>
      <c r="N46" s="8">
        <v>6</v>
      </c>
      <c r="O46" s="7" t="s">
        <v>61</v>
      </c>
      <c r="P46" s="8">
        <v>1</v>
      </c>
      <c r="Q46" s="8">
        <v>0</v>
      </c>
      <c r="R46" s="8">
        <v>0</v>
      </c>
      <c r="S46" s="8">
        <v>45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261</v>
      </c>
      <c r="AC46" s="8">
        <v>0</v>
      </c>
    </row>
    <row r="47" spans="1:29" x14ac:dyDescent="0.2">
      <c r="A47" s="7" t="s">
        <v>62</v>
      </c>
      <c r="B47" s="8">
        <v>350</v>
      </c>
      <c r="C47" s="8">
        <v>0</v>
      </c>
      <c r="D47" s="8">
        <v>10</v>
      </c>
      <c r="E47" s="8">
        <v>0</v>
      </c>
      <c r="F47" s="8">
        <v>0</v>
      </c>
      <c r="G47" s="8">
        <v>1</v>
      </c>
      <c r="H47" s="8">
        <v>2</v>
      </c>
      <c r="I47" s="8">
        <v>4</v>
      </c>
      <c r="J47" s="8">
        <v>9</v>
      </c>
      <c r="K47" s="8">
        <v>1</v>
      </c>
      <c r="L47" s="8">
        <v>11</v>
      </c>
      <c r="M47" s="8">
        <v>67</v>
      </c>
      <c r="N47" s="8">
        <v>7</v>
      </c>
      <c r="O47" s="7" t="s">
        <v>62</v>
      </c>
      <c r="P47" s="8">
        <v>22</v>
      </c>
      <c r="Q47" s="8">
        <v>1</v>
      </c>
      <c r="R47" s="8">
        <v>41</v>
      </c>
      <c r="S47" s="8">
        <v>48</v>
      </c>
      <c r="T47" s="8">
        <v>20</v>
      </c>
      <c r="U47" s="8">
        <v>7</v>
      </c>
      <c r="V47" s="8">
        <v>5</v>
      </c>
      <c r="W47" s="8">
        <v>0</v>
      </c>
      <c r="X47" s="8">
        <v>25</v>
      </c>
      <c r="Y47" s="8">
        <v>7</v>
      </c>
      <c r="Z47" s="8">
        <v>31</v>
      </c>
      <c r="AA47" s="8">
        <v>14</v>
      </c>
      <c r="AB47" s="8">
        <v>8</v>
      </c>
      <c r="AC47" s="8">
        <v>9</v>
      </c>
    </row>
    <row r="48" spans="1:29" x14ac:dyDescent="0.2">
      <c r="A48" s="7" t="s">
        <v>63</v>
      </c>
      <c r="B48" s="8">
        <v>1191</v>
      </c>
      <c r="C48" s="8">
        <v>3</v>
      </c>
      <c r="D48" s="8">
        <v>9</v>
      </c>
      <c r="E48" s="8">
        <v>1</v>
      </c>
      <c r="F48" s="8">
        <v>1</v>
      </c>
      <c r="G48" s="8">
        <v>3</v>
      </c>
      <c r="H48" s="8">
        <v>2</v>
      </c>
      <c r="I48" s="8">
        <v>17</v>
      </c>
      <c r="J48" s="8">
        <v>15</v>
      </c>
      <c r="K48" s="8">
        <v>15</v>
      </c>
      <c r="L48" s="8">
        <v>61</v>
      </c>
      <c r="M48" s="8">
        <v>186</v>
      </c>
      <c r="N48" s="8">
        <v>8</v>
      </c>
      <c r="O48" s="7" t="s">
        <v>63</v>
      </c>
      <c r="P48" s="8">
        <v>85</v>
      </c>
      <c r="Q48" s="8">
        <v>2</v>
      </c>
      <c r="R48" s="8">
        <v>112</v>
      </c>
      <c r="S48" s="8">
        <v>124</v>
      </c>
      <c r="T48" s="8">
        <v>158</v>
      </c>
      <c r="U48" s="8">
        <v>42</v>
      </c>
      <c r="V48" s="8">
        <v>24</v>
      </c>
      <c r="W48" s="8">
        <v>2</v>
      </c>
      <c r="X48" s="8">
        <v>77</v>
      </c>
      <c r="Y48" s="8">
        <v>57</v>
      </c>
      <c r="Z48" s="8">
        <v>39</v>
      </c>
      <c r="AA48" s="8">
        <v>109</v>
      </c>
      <c r="AB48" s="8">
        <v>31</v>
      </c>
      <c r="AC48" s="8">
        <v>8</v>
      </c>
    </row>
    <row r="49" spans="1:29" x14ac:dyDescent="0.2">
      <c r="A49" s="7" t="s">
        <v>64</v>
      </c>
      <c r="B49" s="8">
        <v>140</v>
      </c>
      <c r="C49" s="8">
        <v>0</v>
      </c>
      <c r="D49" s="8">
        <v>12</v>
      </c>
      <c r="E49" s="8">
        <v>0</v>
      </c>
      <c r="F49" s="8">
        <v>0</v>
      </c>
      <c r="G49" s="8">
        <v>4</v>
      </c>
      <c r="H49" s="8">
        <v>16</v>
      </c>
      <c r="I49" s="8">
        <v>11</v>
      </c>
      <c r="J49" s="8">
        <v>2</v>
      </c>
      <c r="K49" s="8">
        <v>0</v>
      </c>
      <c r="L49" s="8">
        <v>7</v>
      </c>
      <c r="M49" s="8">
        <v>1</v>
      </c>
      <c r="N49" s="8">
        <v>13</v>
      </c>
      <c r="O49" s="7" t="s">
        <v>64</v>
      </c>
      <c r="P49" s="8">
        <v>1</v>
      </c>
      <c r="Q49" s="8">
        <v>1</v>
      </c>
      <c r="R49" s="8">
        <v>0</v>
      </c>
      <c r="S49" s="8">
        <v>0</v>
      </c>
      <c r="T49" s="8">
        <v>4</v>
      </c>
      <c r="U49" s="8">
        <v>12</v>
      </c>
      <c r="V49" s="8">
        <v>0</v>
      </c>
      <c r="W49" s="8">
        <v>4</v>
      </c>
      <c r="X49" s="8">
        <v>8</v>
      </c>
      <c r="Y49" s="8">
        <v>26</v>
      </c>
      <c r="Z49" s="8">
        <v>8</v>
      </c>
      <c r="AA49" s="8">
        <v>2</v>
      </c>
      <c r="AB49" s="8">
        <v>0</v>
      </c>
      <c r="AC49" s="8">
        <v>8</v>
      </c>
    </row>
    <row r="50" spans="1:29" x14ac:dyDescent="0.2">
      <c r="A50" s="7" t="s">
        <v>50</v>
      </c>
      <c r="B50" s="8">
        <v>3255</v>
      </c>
      <c r="C50" s="8">
        <v>88</v>
      </c>
      <c r="D50" s="8">
        <v>55</v>
      </c>
      <c r="E50" s="8">
        <v>19</v>
      </c>
      <c r="F50" s="8">
        <v>1</v>
      </c>
      <c r="G50" s="8">
        <v>193</v>
      </c>
      <c r="H50" s="8">
        <v>26</v>
      </c>
      <c r="I50" s="8">
        <v>70</v>
      </c>
      <c r="J50" s="8">
        <v>113</v>
      </c>
      <c r="K50" s="8">
        <v>144</v>
      </c>
      <c r="L50" s="8">
        <v>61</v>
      </c>
      <c r="M50" s="8">
        <v>161</v>
      </c>
      <c r="N50" s="8">
        <v>137</v>
      </c>
      <c r="O50" s="7" t="s">
        <v>50</v>
      </c>
      <c r="P50" s="8">
        <v>180</v>
      </c>
      <c r="Q50" s="8">
        <v>205</v>
      </c>
      <c r="R50" s="8">
        <v>102</v>
      </c>
      <c r="S50" s="8">
        <v>38</v>
      </c>
      <c r="T50" s="8">
        <v>274</v>
      </c>
      <c r="U50" s="8">
        <v>229</v>
      </c>
      <c r="V50" s="8">
        <v>151</v>
      </c>
      <c r="W50" s="8">
        <v>65</v>
      </c>
      <c r="X50" s="8">
        <v>148</v>
      </c>
      <c r="Y50" s="8">
        <v>197</v>
      </c>
      <c r="Z50" s="8">
        <v>287</v>
      </c>
      <c r="AA50" s="8">
        <v>158</v>
      </c>
      <c r="AB50" s="8">
        <v>72</v>
      </c>
      <c r="AC50" s="8">
        <v>81</v>
      </c>
    </row>
    <row r="51" spans="1:29" x14ac:dyDescent="0.2">
      <c r="A51" s="7" t="s">
        <v>65</v>
      </c>
      <c r="B51" s="8">
        <v>8040</v>
      </c>
      <c r="C51" s="8">
        <v>156</v>
      </c>
      <c r="D51" s="8">
        <v>359</v>
      </c>
      <c r="E51" s="8">
        <v>294</v>
      </c>
      <c r="F51" s="8">
        <v>78</v>
      </c>
      <c r="G51" s="8">
        <v>285</v>
      </c>
      <c r="H51" s="8">
        <v>588</v>
      </c>
      <c r="I51" s="8">
        <v>534</v>
      </c>
      <c r="J51" s="8">
        <v>608</v>
      </c>
      <c r="K51" s="8">
        <v>218</v>
      </c>
      <c r="L51" s="8">
        <v>357</v>
      </c>
      <c r="M51" s="8">
        <v>753</v>
      </c>
      <c r="N51" s="8">
        <v>452</v>
      </c>
      <c r="O51" s="7" t="s">
        <v>65</v>
      </c>
      <c r="P51" s="8">
        <v>689</v>
      </c>
      <c r="Q51" s="8">
        <v>123</v>
      </c>
      <c r="R51" s="8">
        <v>205</v>
      </c>
      <c r="S51" s="8">
        <v>123</v>
      </c>
      <c r="T51" s="8">
        <v>293</v>
      </c>
      <c r="U51" s="8">
        <v>134</v>
      </c>
      <c r="V51" s="8">
        <v>138</v>
      </c>
      <c r="W51" s="8">
        <v>251</v>
      </c>
      <c r="X51" s="8">
        <v>221</v>
      </c>
      <c r="Y51" s="8">
        <v>325</v>
      </c>
      <c r="Z51" s="8">
        <v>206</v>
      </c>
      <c r="AA51" s="8">
        <v>176</v>
      </c>
      <c r="AB51" s="8">
        <v>185</v>
      </c>
      <c r="AC51" s="8">
        <v>289</v>
      </c>
    </row>
    <row r="52" spans="1:29" x14ac:dyDescent="0.2">
      <c r="A52" s="7" t="s">
        <v>20</v>
      </c>
      <c r="B52" s="8">
        <v>329</v>
      </c>
      <c r="C52" s="8">
        <v>6</v>
      </c>
      <c r="D52" s="8">
        <v>2</v>
      </c>
      <c r="E52" s="8">
        <v>0</v>
      </c>
      <c r="F52" s="8">
        <v>12</v>
      </c>
      <c r="G52" s="8">
        <v>2</v>
      </c>
      <c r="H52" s="8">
        <v>10</v>
      </c>
      <c r="I52" s="8">
        <v>9</v>
      </c>
      <c r="J52" s="8">
        <v>7</v>
      </c>
      <c r="K52" s="8">
        <v>0</v>
      </c>
      <c r="L52" s="8">
        <v>3</v>
      </c>
      <c r="M52" s="8">
        <v>25</v>
      </c>
      <c r="N52" s="8">
        <v>99</v>
      </c>
      <c r="O52" s="7" t="s">
        <v>20</v>
      </c>
      <c r="P52" s="8">
        <v>12</v>
      </c>
      <c r="Q52" s="8">
        <v>0</v>
      </c>
      <c r="R52" s="8">
        <v>11</v>
      </c>
      <c r="S52" s="8">
        <v>1</v>
      </c>
      <c r="T52" s="8">
        <v>8</v>
      </c>
      <c r="U52" s="8">
        <v>27</v>
      </c>
      <c r="V52" s="8">
        <v>16</v>
      </c>
      <c r="W52" s="8">
        <v>0</v>
      </c>
      <c r="X52" s="8">
        <v>7</v>
      </c>
      <c r="Y52" s="8">
        <v>16</v>
      </c>
      <c r="Z52" s="8">
        <v>13</v>
      </c>
      <c r="AA52" s="8">
        <v>2</v>
      </c>
      <c r="AB52" s="8">
        <v>32</v>
      </c>
      <c r="AC52" s="8">
        <v>9</v>
      </c>
    </row>
    <row r="53" spans="1:29" x14ac:dyDescent="0.2">
      <c r="A53" s="12" t="s">
        <v>32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2" t="s">
        <v>32</v>
      </c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8F0E-A222-4CD9-9D84-211549DBE3C9}">
  <dimension ref="A1:AC48"/>
  <sheetViews>
    <sheetView view="pageBreakPreview" topLeftCell="A19" zoomScale="125" zoomScaleNormal="100" zoomScaleSheetLayoutView="125" workbookViewId="0">
      <selection activeCell="A48" sqref="A48:XFD48"/>
    </sheetView>
  </sheetViews>
  <sheetFormatPr defaultRowHeight="10.199999999999999" x14ac:dyDescent="0.2"/>
  <cols>
    <col min="1" max="1" width="15.109375" style="7" customWidth="1"/>
    <col min="2" max="14" width="5.33203125" style="8" customWidth="1"/>
    <col min="15" max="15" width="15.6640625" style="7" customWidth="1"/>
    <col min="16" max="29" width="5" style="8" customWidth="1"/>
    <col min="30" max="16384" width="8.88671875" style="8"/>
  </cols>
  <sheetData>
    <row r="1" spans="1:29" x14ac:dyDescent="0.2">
      <c r="A1" s="7" t="s">
        <v>195</v>
      </c>
      <c r="O1" s="7" t="s">
        <v>195</v>
      </c>
    </row>
    <row r="2" spans="1:29" s="9" customFormat="1" ht="10.199999999999999" customHeight="1" x14ac:dyDescent="0.15">
      <c r="A2" s="1"/>
      <c r="B2" s="2"/>
      <c r="C2" s="2" t="s">
        <v>171</v>
      </c>
      <c r="D2" s="2" t="s">
        <v>172</v>
      </c>
      <c r="E2" s="2"/>
      <c r="F2" s="2" t="s">
        <v>173</v>
      </c>
      <c r="G2" s="2" t="s">
        <v>174</v>
      </c>
      <c r="H2" s="2" t="s">
        <v>175</v>
      </c>
      <c r="I2" s="2"/>
      <c r="J2" s="2"/>
      <c r="K2" s="2"/>
      <c r="L2" s="2"/>
      <c r="M2" s="2"/>
      <c r="N2" s="2" t="s">
        <v>176</v>
      </c>
      <c r="O2" s="1"/>
      <c r="P2" s="2"/>
      <c r="Q2" s="2"/>
      <c r="R2" s="2"/>
      <c r="S2" s="2" t="s">
        <v>177</v>
      </c>
      <c r="T2" s="2" t="s">
        <v>178</v>
      </c>
      <c r="U2" s="2" t="s">
        <v>175</v>
      </c>
      <c r="V2" s="2" t="s">
        <v>173</v>
      </c>
      <c r="W2" s="2" t="s">
        <v>179</v>
      </c>
      <c r="X2" s="2" t="s">
        <v>180</v>
      </c>
      <c r="Y2" s="2"/>
      <c r="Z2" s="2" t="s">
        <v>181</v>
      </c>
      <c r="AA2" s="2" t="s">
        <v>173</v>
      </c>
      <c r="AB2" s="2"/>
      <c r="AC2" s="3" t="s">
        <v>182</v>
      </c>
    </row>
    <row r="3" spans="1:29" s="9" customFormat="1" ht="10.199999999999999" customHeight="1" x14ac:dyDescent="0.15">
      <c r="A3" s="4"/>
      <c r="B3" s="5" t="s">
        <v>1</v>
      </c>
      <c r="C3" s="5" t="s">
        <v>183</v>
      </c>
      <c r="D3" s="5" t="s">
        <v>184</v>
      </c>
      <c r="E3" s="5" t="s">
        <v>2</v>
      </c>
      <c r="F3" s="5" t="s">
        <v>185</v>
      </c>
      <c r="G3" s="5" t="s">
        <v>185</v>
      </c>
      <c r="H3" s="5" t="s">
        <v>185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186</v>
      </c>
      <c r="O3" s="4"/>
      <c r="P3" s="5" t="s">
        <v>8</v>
      </c>
      <c r="Q3" s="5" t="s">
        <v>9</v>
      </c>
      <c r="R3" s="5" t="s">
        <v>10</v>
      </c>
      <c r="S3" s="5" t="s">
        <v>178</v>
      </c>
      <c r="T3" s="5" t="s">
        <v>187</v>
      </c>
      <c r="U3" s="5" t="s">
        <v>188</v>
      </c>
      <c r="V3" s="5" t="s">
        <v>188</v>
      </c>
      <c r="W3" s="5" t="s">
        <v>189</v>
      </c>
      <c r="X3" s="5" t="s">
        <v>190</v>
      </c>
      <c r="Y3" s="5" t="s">
        <v>11</v>
      </c>
      <c r="Z3" s="5" t="s">
        <v>191</v>
      </c>
      <c r="AA3" s="5" t="s">
        <v>192</v>
      </c>
      <c r="AB3" s="5" t="s">
        <v>12</v>
      </c>
      <c r="AC3" s="6" t="s">
        <v>186</v>
      </c>
    </row>
    <row r="4" spans="1:29" x14ac:dyDescent="0.2">
      <c r="A4" s="7" t="s">
        <v>66</v>
      </c>
      <c r="O4" s="7" t="s">
        <v>66</v>
      </c>
    </row>
    <row r="6" spans="1:29" x14ac:dyDescent="0.2">
      <c r="A6" s="7" t="s">
        <v>1</v>
      </c>
      <c r="B6" s="8">
        <v>13762</v>
      </c>
      <c r="C6" s="8">
        <v>253</v>
      </c>
      <c r="D6" s="8">
        <v>448</v>
      </c>
      <c r="E6" s="8">
        <v>314</v>
      </c>
      <c r="F6" s="8">
        <v>92</v>
      </c>
      <c r="G6" s="8">
        <v>488</v>
      </c>
      <c r="H6" s="8">
        <v>644</v>
      </c>
      <c r="I6" s="8">
        <v>645</v>
      </c>
      <c r="J6" s="8">
        <v>754</v>
      </c>
      <c r="K6" s="8">
        <v>378</v>
      </c>
      <c r="L6" s="8">
        <v>501</v>
      </c>
      <c r="M6" s="8">
        <v>1335</v>
      </c>
      <c r="N6" s="8">
        <v>722</v>
      </c>
      <c r="O6" s="7" t="s">
        <v>1</v>
      </c>
      <c r="P6" s="8">
        <v>990</v>
      </c>
      <c r="Q6" s="8">
        <v>332</v>
      </c>
      <c r="R6" s="8">
        <v>471</v>
      </c>
      <c r="S6" s="8">
        <v>379</v>
      </c>
      <c r="T6" s="8">
        <v>757</v>
      </c>
      <c r="U6" s="8">
        <v>451</v>
      </c>
      <c r="V6" s="8">
        <v>334</v>
      </c>
      <c r="W6" s="8">
        <v>322</v>
      </c>
      <c r="X6" s="8">
        <v>486</v>
      </c>
      <c r="Y6" s="8">
        <v>628</v>
      </c>
      <c r="Z6" s="8">
        <v>584</v>
      </c>
      <c r="AA6" s="8">
        <v>461</v>
      </c>
      <c r="AB6" s="8">
        <v>589</v>
      </c>
      <c r="AC6" s="8">
        <v>404</v>
      </c>
    </row>
    <row r="7" spans="1:29" x14ac:dyDescent="0.2">
      <c r="A7" s="7" t="s">
        <v>67</v>
      </c>
      <c r="B7" s="8">
        <v>1665</v>
      </c>
      <c r="C7" s="8">
        <v>0</v>
      </c>
      <c r="D7" s="8">
        <v>3</v>
      </c>
      <c r="E7" s="8">
        <v>0</v>
      </c>
      <c r="F7" s="8">
        <v>0</v>
      </c>
      <c r="G7" s="8">
        <v>0</v>
      </c>
      <c r="H7" s="8">
        <v>9</v>
      </c>
      <c r="I7" s="8">
        <v>17</v>
      </c>
      <c r="J7" s="8">
        <v>11</v>
      </c>
      <c r="K7" s="8">
        <v>18</v>
      </c>
      <c r="L7" s="8">
        <v>21</v>
      </c>
      <c r="M7" s="8">
        <v>475</v>
      </c>
      <c r="N7" s="8">
        <v>220</v>
      </c>
      <c r="O7" s="7" t="s">
        <v>67</v>
      </c>
      <c r="P7" s="8">
        <v>3</v>
      </c>
      <c r="Q7" s="8">
        <v>9</v>
      </c>
      <c r="R7" s="8">
        <v>136</v>
      </c>
      <c r="S7" s="8">
        <v>84</v>
      </c>
      <c r="T7" s="8">
        <v>143</v>
      </c>
      <c r="U7" s="8">
        <v>7</v>
      </c>
      <c r="V7" s="8">
        <v>0</v>
      </c>
      <c r="W7" s="8">
        <v>2</v>
      </c>
      <c r="X7" s="8">
        <v>11</v>
      </c>
      <c r="Y7" s="8">
        <v>38</v>
      </c>
      <c r="Z7" s="8">
        <v>4</v>
      </c>
      <c r="AA7" s="8">
        <v>32</v>
      </c>
      <c r="AB7" s="8">
        <v>323</v>
      </c>
      <c r="AC7" s="8">
        <v>99</v>
      </c>
    </row>
    <row r="8" spans="1:29" x14ac:dyDescent="0.2">
      <c r="A8" s="7" t="s">
        <v>68</v>
      </c>
      <c r="B8" s="8">
        <v>145</v>
      </c>
      <c r="C8" s="8">
        <v>1</v>
      </c>
      <c r="D8" s="8">
        <v>12</v>
      </c>
      <c r="E8" s="8">
        <v>0</v>
      </c>
      <c r="F8" s="8">
        <v>0</v>
      </c>
      <c r="G8" s="8">
        <v>1</v>
      </c>
      <c r="H8" s="8">
        <v>1</v>
      </c>
      <c r="I8" s="8">
        <v>5</v>
      </c>
      <c r="J8" s="8">
        <v>3</v>
      </c>
      <c r="K8" s="8">
        <v>3</v>
      </c>
      <c r="L8" s="8">
        <v>3</v>
      </c>
      <c r="M8" s="8">
        <v>38</v>
      </c>
      <c r="N8" s="8">
        <v>4</v>
      </c>
      <c r="O8" s="7" t="s">
        <v>68</v>
      </c>
      <c r="P8" s="8">
        <v>18</v>
      </c>
      <c r="Q8" s="8">
        <v>4</v>
      </c>
      <c r="R8" s="8">
        <v>8</v>
      </c>
      <c r="S8" s="8">
        <v>2</v>
      </c>
      <c r="T8" s="8">
        <v>7</v>
      </c>
      <c r="U8" s="8">
        <v>3</v>
      </c>
      <c r="V8" s="8">
        <v>6</v>
      </c>
      <c r="W8" s="8">
        <v>1</v>
      </c>
      <c r="X8" s="8">
        <v>7</v>
      </c>
      <c r="Y8" s="8">
        <v>4</v>
      </c>
      <c r="Z8" s="8">
        <v>7</v>
      </c>
      <c r="AA8" s="8">
        <v>5</v>
      </c>
      <c r="AB8" s="8">
        <v>2</v>
      </c>
      <c r="AC8" s="8">
        <v>0</v>
      </c>
    </row>
    <row r="9" spans="1:29" x14ac:dyDescent="0.2">
      <c r="A9" s="7" t="s">
        <v>69</v>
      </c>
      <c r="B9" s="8">
        <v>1149</v>
      </c>
      <c r="C9" s="8">
        <v>30</v>
      </c>
      <c r="D9" s="8">
        <v>44</v>
      </c>
      <c r="E9" s="8">
        <v>4</v>
      </c>
      <c r="F9" s="8">
        <v>10</v>
      </c>
      <c r="G9" s="8">
        <v>57</v>
      </c>
      <c r="H9" s="8">
        <v>13</v>
      </c>
      <c r="I9" s="8">
        <v>24</v>
      </c>
      <c r="J9" s="8">
        <v>53</v>
      </c>
      <c r="K9" s="8">
        <v>12</v>
      </c>
      <c r="L9" s="8">
        <v>19</v>
      </c>
      <c r="M9" s="8">
        <v>46</v>
      </c>
      <c r="N9" s="8">
        <v>8</v>
      </c>
      <c r="O9" s="7" t="s">
        <v>69</v>
      </c>
      <c r="P9" s="8">
        <v>32</v>
      </c>
      <c r="Q9" s="8">
        <v>1</v>
      </c>
      <c r="R9" s="8">
        <v>10</v>
      </c>
      <c r="S9" s="8">
        <v>18</v>
      </c>
      <c r="T9" s="8">
        <v>12</v>
      </c>
      <c r="U9" s="8">
        <v>44</v>
      </c>
      <c r="V9" s="8">
        <v>14</v>
      </c>
      <c r="W9" s="8">
        <v>9</v>
      </c>
      <c r="X9" s="8">
        <v>20</v>
      </c>
      <c r="Y9" s="8">
        <v>66</v>
      </c>
      <c r="Z9" s="8">
        <v>533</v>
      </c>
      <c r="AA9" s="8">
        <v>40</v>
      </c>
      <c r="AB9" s="8">
        <v>13</v>
      </c>
      <c r="AC9" s="8">
        <v>17</v>
      </c>
    </row>
    <row r="10" spans="1:29" x14ac:dyDescent="0.2">
      <c r="A10" s="7" t="s">
        <v>70</v>
      </c>
      <c r="B10" s="8">
        <v>10</v>
      </c>
      <c r="C10" s="8">
        <v>0</v>
      </c>
      <c r="D10" s="8">
        <v>0</v>
      </c>
      <c r="E10" s="8">
        <v>1</v>
      </c>
      <c r="F10" s="8">
        <v>0</v>
      </c>
      <c r="G10" s="8">
        <v>0</v>
      </c>
      <c r="H10" s="8">
        <v>1</v>
      </c>
      <c r="I10" s="8">
        <v>0</v>
      </c>
      <c r="J10" s="8">
        <v>1</v>
      </c>
      <c r="K10" s="8">
        <v>0</v>
      </c>
      <c r="L10" s="8">
        <v>1</v>
      </c>
      <c r="M10" s="8">
        <v>0</v>
      </c>
      <c r="N10" s="8">
        <v>0</v>
      </c>
      <c r="O10" s="7" t="s">
        <v>70</v>
      </c>
      <c r="P10" s="8">
        <v>0</v>
      </c>
      <c r="Q10" s="8">
        <v>0</v>
      </c>
      <c r="R10" s="8">
        <v>0</v>
      </c>
      <c r="S10" s="8">
        <v>1</v>
      </c>
      <c r="T10" s="8">
        <v>0</v>
      </c>
      <c r="U10" s="8">
        <v>0</v>
      </c>
      <c r="V10" s="8">
        <v>1</v>
      </c>
      <c r="W10" s="8">
        <v>0</v>
      </c>
      <c r="X10" s="8">
        <v>0</v>
      </c>
      <c r="Y10" s="8">
        <v>1</v>
      </c>
      <c r="Z10" s="8">
        <v>3</v>
      </c>
      <c r="AA10" s="8">
        <v>0</v>
      </c>
      <c r="AB10" s="8">
        <v>0</v>
      </c>
      <c r="AC10" s="8">
        <v>0</v>
      </c>
    </row>
    <row r="11" spans="1:29" x14ac:dyDescent="0.2">
      <c r="A11" s="7" t="s">
        <v>71</v>
      </c>
      <c r="B11" s="8">
        <v>10425</v>
      </c>
      <c r="C11" s="8">
        <v>219</v>
      </c>
      <c r="D11" s="8">
        <v>303</v>
      </c>
      <c r="E11" s="8">
        <v>308</v>
      </c>
      <c r="F11" s="8">
        <v>56</v>
      </c>
      <c r="G11" s="8">
        <v>405</v>
      </c>
      <c r="H11" s="8">
        <v>600</v>
      </c>
      <c r="I11" s="8">
        <v>589</v>
      </c>
      <c r="J11" s="8">
        <v>678</v>
      </c>
      <c r="K11" s="8">
        <v>344</v>
      </c>
      <c r="L11" s="8">
        <v>455</v>
      </c>
      <c r="M11" s="8">
        <v>724</v>
      </c>
      <c r="N11" s="8">
        <v>486</v>
      </c>
      <c r="O11" s="7" t="s">
        <v>71</v>
      </c>
      <c r="P11" s="8">
        <v>928</v>
      </c>
      <c r="Q11" s="8">
        <v>318</v>
      </c>
      <c r="R11" s="8">
        <v>313</v>
      </c>
      <c r="S11" s="8">
        <v>272</v>
      </c>
      <c r="T11" s="8">
        <v>560</v>
      </c>
      <c r="U11" s="8">
        <v>390</v>
      </c>
      <c r="V11" s="8">
        <v>309</v>
      </c>
      <c r="W11" s="8">
        <v>307</v>
      </c>
      <c r="X11" s="8">
        <v>443</v>
      </c>
      <c r="Y11" s="8">
        <v>484</v>
      </c>
      <c r="Z11" s="8">
        <v>35</v>
      </c>
      <c r="AA11" s="8">
        <v>374</v>
      </c>
      <c r="AB11" s="8">
        <v>237</v>
      </c>
      <c r="AC11" s="8">
        <v>288</v>
      </c>
    </row>
    <row r="12" spans="1:29" x14ac:dyDescent="0.2">
      <c r="A12" s="7" t="s">
        <v>72</v>
      </c>
      <c r="B12" s="8">
        <v>19</v>
      </c>
      <c r="C12" s="8">
        <v>0</v>
      </c>
      <c r="D12" s="8">
        <v>3</v>
      </c>
      <c r="E12" s="8">
        <v>0</v>
      </c>
      <c r="F12" s="8">
        <v>0</v>
      </c>
      <c r="G12" s="8">
        <v>2</v>
      </c>
      <c r="H12" s="8">
        <v>0</v>
      </c>
      <c r="I12" s="8">
        <v>0</v>
      </c>
      <c r="J12" s="8">
        <v>1</v>
      </c>
      <c r="K12" s="8">
        <v>0</v>
      </c>
      <c r="L12" s="8">
        <v>1</v>
      </c>
      <c r="M12" s="8">
        <v>9</v>
      </c>
      <c r="N12" s="8">
        <v>0</v>
      </c>
      <c r="O12" s="7" t="s">
        <v>72</v>
      </c>
      <c r="P12" s="8">
        <v>0</v>
      </c>
      <c r="Q12" s="8">
        <v>0</v>
      </c>
      <c r="R12" s="8">
        <v>0</v>
      </c>
      <c r="S12" s="8">
        <v>1</v>
      </c>
      <c r="T12" s="8">
        <v>0</v>
      </c>
      <c r="U12" s="8">
        <v>0</v>
      </c>
      <c r="V12" s="8">
        <v>0</v>
      </c>
      <c r="W12" s="8">
        <v>1</v>
      </c>
      <c r="X12" s="8">
        <v>0</v>
      </c>
      <c r="Y12" s="8">
        <v>0</v>
      </c>
      <c r="Z12" s="8">
        <v>0</v>
      </c>
      <c r="AA12" s="8">
        <v>0</v>
      </c>
      <c r="AB12" s="8">
        <v>1</v>
      </c>
      <c r="AC12" s="8">
        <v>0</v>
      </c>
    </row>
    <row r="13" spans="1:29" x14ac:dyDescent="0.2">
      <c r="A13" s="7" t="s">
        <v>73</v>
      </c>
      <c r="B13" s="8">
        <v>88</v>
      </c>
      <c r="C13" s="8">
        <v>2</v>
      </c>
      <c r="D13" s="8">
        <v>75</v>
      </c>
      <c r="E13" s="8">
        <v>1</v>
      </c>
      <c r="F13" s="8">
        <v>0</v>
      </c>
      <c r="G13" s="8">
        <v>1</v>
      </c>
      <c r="H13" s="8">
        <v>0</v>
      </c>
      <c r="I13" s="8">
        <v>0</v>
      </c>
      <c r="J13" s="8">
        <v>2</v>
      </c>
      <c r="K13" s="8">
        <v>0</v>
      </c>
      <c r="L13" s="8">
        <v>0</v>
      </c>
      <c r="M13" s="8">
        <v>1</v>
      </c>
      <c r="N13" s="8">
        <v>1</v>
      </c>
      <c r="O13" s="7" t="s">
        <v>73</v>
      </c>
      <c r="P13" s="8">
        <v>1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2</v>
      </c>
      <c r="W13" s="8">
        <v>0</v>
      </c>
      <c r="X13" s="8">
        <v>0</v>
      </c>
      <c r="Y13" s="8">
        <v>1</v>
      </c>
      <c r="Z13" s="8">
        <v>0</v>
      </c>
      <c r="AA13" s="8">
        <v>1</v>
      </c>
      <c r="AB13" s="8">
        <v>0</v>
      </c>
      <c r="AC13" s="8">
        <v>0</v>
      </c>
    </row>
    <row r="14" spans="1:29" x14ac:dyDescent="0.2">
      <c r="A14" s="7" t="s">
        <v>20</v>
      </c>
      <c r="B14" s="8">
        <v>238</v>
      </c>
      <c r="C14" s="8">
        <v>0</v>
      </c>
      <c r="D14" s="8">
        <v>5</v>
      </c>
      <c r="E14" s="8">
        <v>0</v>
      </c>
      <c r="F14" s="8">
        <v>26</v>
      </c>
      <c r="G14" s="8">
        <v>21</v>
      </c>
      <c r="H14" s="8">
        <v>18</v>
      </c>
      <c r="I14" s="8">
        <v>10</v>
      </c>
      <c r="J14" s="8">
        <v>5</v>
      </c>
      <c r="K14" s="8">
        <v>1</v>
      </c>
      <c r="L14" s="8">
        <v>1</v>
      </c>
      <c r="M14" s="8">
        <v>41</v>
      </c>
      <c r="N14" s="8">
        <v>2</v>
      </c>
      <c r="O14" s="7" t="s">
        <v>20</v>
      </c>
      <c r="P14" s="8">
        <v>8</v>
      </c>
      <c r="Q14" s="8">
        <v>0</v>
      </c>
      <c r="R14" s="8">
        <v>4</v>
      </c>
      <c r="S14" s="8">
        <v>1</v>
      </c>
      <c r="T14" s="8">
        <v>35</v>
      </c>
      <c r="U14" s="8">
        <v>7</v>
      </c>
      <c r="V14" s="8">
        <v>2</v>
      </c>
      <c r="W14" s="8">
        <v>0</v>
      </c>
      <c r="X14" s="8">
        <v>1</v>
      </c>
      <c r="Y14" s="8">
        <v>31</v>
      </c>
      <c r="Z14" s="8">
        <v>1</v>
      </c>
      <c r="AA14" s="8">
        <v>7</v>
      </c>
      <c r="AB14" s="8">
        <v>11</v>
      </c>
      <c r="AC14" s="8">
        <v>0</v>
      </c>
    </row>
    <row r="15" spans="1:29" x14ac:dyDescent="0.2">
      <c r="A15" s="7" t="s">
        <v>59</v>
      </c>
      <c r="B15" s="8">
        <v>23</v>
      </c>
      <c r="C15" s="8">
        <v>1</v>
      </c>
      <c r="D15" s="8">
        <v>3</v>
      </c>
      <c r="E15" s="8">
        <v>0</v>
      </c>
      <c r="F15" s="8">
        <v>0</v>
      </c>
      <c r="G15" s="8">
        <v>1</v>
      </c>
      <c r="H15" s="8">
        <v>2</v>
      </c>
      <c r="I15" s="8">
        <v>0</v>
      </c>
      <c r="J15" s="8">
        <v>0</v>
      </c>
      <c r="K15" s="8">
        <v>0</v>
      </c>
      <c r="L15" s="8">
        <v>0</v>
      </c>
      <c r="M15" s="8">
        <v>1</v>
      </c>
      <c r="N15" s="8">
        <v>1</v>
      </c>
      <c r="O15" s="7" t="s">
        <v>59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2</v>
      </c>
      <c r="X15" s="8">
        <v>4</v>
      </c>
      <c r="Y15" s="8">
        <v>3</v>
      </c>
      <c r="Z15" s="8">
        <v>1</v>
      </c>
      <c r="AA15" s="8">
        <v>2</v>
      </c>
      <c r="AB15" s="8">
        <v>2</v>
      </c>
      <c r="AC15" s="8">
        <v>0</v>
      </c>
    </row>
    <row r="17" spans="1:29" x14ac:dyDescent="0.2">
      <c r="A17" s="7" t="s">
        <v>74</v>
      </c>
      <c r="O17" s="7" t="s">
        <v>74</v>
      </c>
    </row>
    <row r="19" spans="1:29" x14ac:dyDescent="0.2">
      <c r="A19" s="7" t="s">
        <v>1</v>
      </c>
      <c r="B19" s="8">
        <v>13762</v>
      </c>
      <c r="C19" s="8">
        <v>253</v>
      </c>
      <c r="D19" s="8">
        <v>448</v>
      </c>
      <c r="E19" s="8">
        <v>314</v>
      </c>
      <c r="F19" s="8">
        <v>92</v>
      </c>
      <c r="G19" s="8">
        <v>488</v>
      </c>
      <c r="H19" s="8">
        <v>644</v>
      </c>
      <c r="I19" s="8">
        <v>645</v>
      </c>
      <c r="J19" s="8">
        <v>754</v>
      </c>
      <c r="K19" s="8">
        <v>378</v>
      </c>
      <c r="L19" s="8">
        <v>501</v>
      </c>
      <c r="M19" s="8">
        <v>1335</v>
      </c>
      <c r="N19" s="8">
        <v>722</v>
      </c>
      <c r="O19" s="7" t="s">
        <v>1</v>
      </c>
      <c r="P19" s="8">
        <v>990</v>
      </c>
      <c r="Q19" s="8">
        <v>332</v>
      </c>
      <c r="R19" s="8">
        <v>471</v>
      </c>
      <c r="S19" s="8">
        <v>379</v>
      </c>
      <c r="T19" s="8">
        <v>757</v>
      </c>
      <c r="U19" s="8">
        <v>451</v>
      </c>
      <c r="V19" s="8">
        <v>334</v>
      </c>
      <c r="W19" s="8">
        <v>322</v>
      </c>
      <c r="X19" s="8">
        <v>486</v>
      </c>
      <c r="Y19" s="8">
        <v>628</v>
      </c>
      <c r="Z19" s="8">
        <v>584</v>
      </c>
      <c r="AA19" s="8">
        <v>461</v>
      </c>
      <c r="AB19" s="8">
        <v>589</v>
      </c>
      <c r="AC19" s="8">
        <v>404</v>
      </c>
    </row>
    <row r="20" spans="1:29" x14ac:dyDescent="0.2">
      <c r="A20" s="7" t="s">
        <v>75</v>
      </c>
      <c r="B20" s="8">
        <v>60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1</v>
      </c>
      <c r="J20" s="8">
        <v>0</v>
      </c>
      <c r="K20" s="8">
        <v>0</v>
      </c>
      <c r="L20" s="8">
        <v>0</v>
      </c>
      <c r="M20" s="8">
        <v>24</v>
      </c>
      <c r="N20" s="8">
        <v>12</v>
      </c>
      <c r="O20" s="7" t="s">
        <v>75</v>
      </c>
      <c r="P20" s="8">
        <v>0</v>
      </c>
      <c r="Q20" s="8">
        <v>0</v>
      </c>
      <c r="R20" s="8">
        <v>1</v>
      </c>
      <c r="S20" s="8">
        <v>0</v>
      </c>
      <c r="T20" s="8">
        <v>8</v>
      </c>
      <c r="U20" s="8">
        <v>0</v>
      </c>
      <c r="V20" s="8">
        <v>0</v>
      </c>
      <c r="W20" s="8">
        <v>0</v>
      </c>
      <c r="X20" s="8">
        <v>5</v>
      </c>
      <c r="Y20" s="8">
        <v>0</v>
      </c>
      <c r="Z20" s="8">
        <v>0</v>
      </c>
      <c r="AA20" s="8">
        <v>1</v>
      </c>
      <c r="AB20" s="8">
        <v>7</v>
      </c>
      <c r="AC20" s="8">
        <v>1</v>
      </c>
    </row>
    <row r="21" spans="1:29" x14ac:dyDescent="0.2">
      <c r="A21" s="7" t="s">
        <v>76</v>
      </c>
      <c r="B21" s="8">
        <v>141</v>
      </c>
      <c r="C21" s="8">
        <v>1</v>
      </c>
      <c r="D21" s="8">
        <v>1</v>
      </c>
      <c r="E21" s="8">
        <v>0</v>
      </c>
      <c r="F21" s="8">
        <v>3</v>
      </c>
      <c r="G21" s="8">
        <v>4</v>
      </c>
      <c r="H21" s="8">
        <v>12</v>
      </c>
      <c r="I21" s="8">
        <v>1</v>
      </c>
      <c r="J21" s="8">
        <v>6</v>
      </c>
      <c r="K21" s="8">
        <v>1</v>
      </c>
      <c r="L21" s="8">
        <v>1</v>
      </c>
      <c r="M21" s="8">
        <v>83</v>
      </c>
      <c r="N21" s="8">
        <v>0</v>
      </c>
      <c r="O21" s="7" t="s">
        <v>76</v>
      </c>
      <c r="P21" s="8">
        <v>1</v>
      </c>
      <c r="Q21" s="8">
        <v>0</v>
      </c>
      <c r="R21" s="8">
        <v>2</v>
      </c>
      <c r="S21" s="8">
        <v>5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9</v>
      </c>
      <c r="Z21" s="8">
        <v>2</v>
      </c>
      <c r="AA21" s="8">
        <v>0</v>
      </c>
      <c r="AB21" s="8">
        <v>8</v>
      </c>
      <c r="AC21" s="8">
        <v>1</v>
      </c>
    </row>
    <row r="22" spans="1:29" x14ac:dyDescent="0.2">
      <c r="A22" s="7" t="s">
        <v>77</v>
      </c>
      <c r="B22" s="8">
        <v>12990</v>
      </c>
      <c r="C22" s="8">
        <v>252</v>
      </c>
      <c r="D22" s="8">
        <v>385</v>
      </c>
      <c r="E22" s="8">
        <v>314</v>
      </c>
      <c r="F22" s="8">
        <v>89</v>
      </c>
      <c r="G22" s="8">
        <v>456</v>
      </c>
      <c r="H22" s="8">
        <v>631</v>
      </c>
      <c r="I22" s="8">
        <v>623</v>
      </c>
      <c r="J22" s="8">
        <v>742</v>
      </c>
      <c r="K22" s="8">
        <v>375</v>
      </c>
      <c r="L22" s="8">
        <v>489</v>
      </c>
      <c r="M22" s="8">
        <v>1023</v>
      </c>
      <c r="N22" s="8">
        <v>683</v>
      </c>
      <c r="O22" s="7" t="s">
        <v>77</v>
      </c>
      <c r="P22" s="8">
        <v>981</v>
      </c>
      <c r="Q22" s="8">
        <v>332</v>
      </c>
      <c r="R22" s="8">
        <v>454</v>
      </c>
      <c r="S22" s="8">
        <v>326</v>
      </c>
      <c r="T22" s="8">
        <v>736</v>
      </c>
      <c r="U22" s="8">
        <v>444</v>
      </c>
      <c r="V22" s="8">
        <v>334</v>
      </c>
      <c r="W22" s="8">
        <v>321</v>
      </c>
      <c r="X22" s="8">
        <v>467</v>
      </c>
      <c r="Y22" s="8">
        <v>609</v>
      </c>
      <c r="Z22" s="8">
        <v>576</v>
      </c>
      <c r="AA22" s="8">
        <v>453</v>
      </c>
      <c r="AB22" s="8">
        <v>504</v>
      </c>
      <c r="AC22" s="8">
        <v>391</v>
      </c>
    </row>
    <row r="23" spans="1:29" x14ac:dyDescent="0.2">
      <c r="A23" s="7" t="s">
        <v>78</v>
      </c>
      <c r="B23" s="8">
        <v>109</v>
      </c>
      <c r="C23" s="8">
        <v>0</v>
      </c>
      <c r="D23" s="8">
        <v>58</v>
      </c>
      <c r="E23" s="8">
        <v>0</v>
      </c>
      <c r="F23" s="8">
        <v>0</v>
      </c>
      <c r="G23" s="8">
        <v>26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2</v>
      </c>
      <c r="N23" s="8">
        <v>0</v>
      </c>
      <c r="O23" s="7" t="s">
        <v>78</v>
      </c>
      <c r="P23" s="8">
        <v>1</v>
      </c>
      <c r="Q23" s="8">
        <v>0</v>
      </c>
      <c r="R23" s="8">
        <v>0</v>
      </c>
      <c r="S23" s="8">
        <v>13</v>
      </c>
      <c r="T23" s="8">
        <v>0</v>
      </c>
      <c r="U23" s="8">
        <v>0</v>
      </c>
      <c r="V23" s="8">
        <v>0</v>
      </c>
      <c r="W23" s="8">
        <v>0</v>
      </c>
      <c r="X23" s="8">
        <v>6</v>
      </c>
      <c r="Y23" s="8">
        <v>1</v>
      </c>
      <c r="Z23" s="8">
        <v>0</v>
      </c>
      <c r="AA23" s="8">
        <v>1</v>
      </c>
      <c r="AB23" s="8">
        <v>0</v>
      </c>
      <c r="AC23" s="8">
        <v>1</v>
      </c>
    </row>
    <row r="24" spans="1:29" x14ac:dyDescent="0.2">
      <c r="A24" s="7" t="s">
        <v>70</v>
      </c>
      <c r="B24" s="8">
        <v>441</v>
      </c>
      <c r="C24" s="8">
        <v>0</v>
      </c>
      <c r="D24" s="8">
        <v>4</v>
      </c>
      <c r="E24" s="8">
        <v>0</v>
      </c>
      <c r="F24" s="8">
        <v>0</v>
      </c>
      <c r="G24" s="8">
        <v>1</v>
      </c>
      <c r="H24" s="8">
        <v>1</v>
      </c>
      <c r="I24" s="8">
        <v>20</v>
      </c>
      <c r="J24" s="8">
        <v>5</v>
      </c>
      <c r="K24" s="8">
        <v>2</v>
      </c>
      <c r="L24" s="8">
        <v>11</v>
      </c>
      <c r="M24" s="8">
        <v>198</v>
      </c>
      <c r="N24" s="8">
        <v>27</v>
      </c>
      <c r="O24" s="7" t="s">
        <v>70</v>
      </c>
      <c r="P24" s="8">
        <v>6</v>
      </c>
      <c r="Q24" s="8">
        <v>0</v>
      </c>
      <c r="R24" s="8">
        <v>13</v>
      </c>
      <c r="S24" s="8">
        <v>35</v>
      </c>
      <c r="T24" s="8">
        <v>12</v>
      </c>
      <c r="U24" s="8">
        <v>6</v>
      </c>
      <c r="V24" s="8">
        <v>0</v>
      </c>
      <c r="W24" s="8">
        <v>1</v>
      </c>
      <c r="X24" s="8">
        <v>4</v>
      </c>
      <c r="Y24" s="8">
        <v>9</v>
      </c>
      <c r="Z24" s="8">
        <v>6</v>
      </c>
      <c r="AA24" s="8">
        <v>5</v>
      </c>
      <c r="AB24" s="8">
        <v>65</v>
      </c>
      <c r="AC24" s="8">
        <v>10</v>
      </c>
    </row>
    <row r="25" spans="1:29" x14ac:dyDescent="0.2">
      <c r="A25" s="7" t="s">
        <v>20</v>
      </c>
      <c r="B25" s="8">
        <v>21</v>
      </c>
      <c r="C25" s="8">
        <v>0</v>
      </c>
      <c r="D25" s="8">
        <v>0</v>
      </c>
      <c r="E25" s="8">
        <v>0</v>
      </c>
      <c r="F25" s="8">
        <v>0</v>
      </c>
      <c r="G25" s="8">
        <v>1</v>
      </c>
      <c r="H25" s="8">
        <v>0</v>
      </c>
      <c r="I25" s="8">
        <v>0</v>
      </c>
      <c r="J25" s="8">
        <v>1</v>
      </c>
      <c r="K25" s="8">
        <v>0</v>
      </c>
      <c r="L25" s="8">
        <v>0</v>
      </c>
      <c r="M25" s="8">
        <v>5</v>
      </c>
      <c r="N25" s="8">
        <v>0</v>
      </c>
      <c r="O25" s="7" t="s">
        <v>20</v>
      </c>
      <c r="P25" s="8">
        <v>1</v>
      </c>
      <c r="Q25" s="8">
        <v>0</v>
      </c>
      <c r="R25" s="8">
        <v>1</v>
      </c>
      <c r="S25" s="8">
        <v>0</v>
      </c>
      <c r="T25" s="8">
        <v>1</v>
      </c>
      <c r="U25" s="8">
        <v>1</v>
      </c>
      <c r="V25" s="8">
        <v>0</v>
      </c>
      <c r="W25" s="8">
        <v>0</v>
      </c>
      <c r="X25" s="8">
        <v>4</v>
      </c>
      <c r="Y25" s="8">
        <v>0</v>
      </c>
      <c r="Z25" s="8">
        <v>0</v>
      </c>
      <c r="AA25" s="8">
        <v>1</v>
      </c>
      <c r="AB25" s="8">
        <v>5</v>
      </c>
      <c r="AC25" s="8">
        <v>0</v>
      </c>
    </row>
    <row r="27" spans="1:29" x14ac:dyDescent="0.2">
      <c r="A27" s="7" t="s">
        <v>79</v>
      </c>
      <c r="O27" s="7" t="s">
        <v>79</v>
      </c>
    </row>
    <row r="29" spans="1:29" x14ac:dyDescent="0.2">
      <c r="A29" s="7" t="s">
        <v>1</v>
      </c>
      <c r="B29" s="8">
        <v>13762</v>
      </c>
      <c r="C29" s="8">
        <v>253</v>
      </c>
      <c r="D29" s="8">
        <v>448</v>
      </c>
      <c r="E29" s="8">
        <v>314</v>
      </c>
      <c r="F29" s="8">
        <v>92</v>
      </c>
      <c r="G29" s="8">
        <v>488</v>
      </c>
      <c r="H29" s="8">
        <v>644</v>
      </c>
      <c r="I29" s="8">
        <v>645</v>
      </c>
      <c r="J29" s="8">
        <v>754</v>
      </c>
      <c r="K29" s="8">
        <v>378</v>
      </c>
      <c r="L29" s="8">
        <v>501</v>
      </c>
      <c r="M29" s="8">
        <v>1335</v>
      </c>
      <c r="N29" s="8">
        <v>722</v>
      </c>
      <c r="O29" s="7" t="s">
        <v>1</v>
      </c>
      <c r="P29" s="8">
        <v>990</v>
      </c>
      <c r="Q29" s="8">
        <v>332</v>
      </c>
      <c r="R29" s="8">
        <v>471</v>
      </c>
      <c r="S29" s="8">
        <v>379</v>
      </c>
      <c r="T29" s="8">
        <v>757</v>
      </c>
      <c r="U29" s="8">
        <v>451</v>
      </c>
      <c r="V29" s="8">
        <v>334</v>
      </c>
      <c r="W29" s="8">
        <v>322</v>
      </c>
      <c r="X29" s="8">
        <v>486</v>
      </c>
      <c r="Y29" s="8">
        <v>628</v>
      </c>
      <c r="Z29" s="8">
        <v>584</v>
      </c>
      <c r="AA29" s="8">
        <v>461</v>
      </c>
      <c r="AB29" s="8">
        <v>589</v>
      </c>
      <c r="AC29" s="8">
        <v>404</v>
      </c>
    </row>
    <row r="30" spans="1:29" x14ac:dyDescent="0.2">
      <c r="A30" s="7" t="s">
        <v>80</v>
      </c>
      <c r="B30" s="8">
        <v>10725</v>
      </c>
      <c r="C30" s="8">
        <v>250</v>
      </c>
      <c r="D30" s="8">
        <v>409</v>
      </c>
      <c r="E30" s="8">
        <v>306</v>
      </c>
      <c r="F30" s="8">
        <v>88</v>
      </c>
      <c r="G30" s="8">
        <v>440</v>
      </c>
      <c r="H30" s="8">
        <v>596</v>
      </c>
      <c r="I30" s="8">
        <v>486</v>
      </c>
      <c r="J30" s="8">
        <v>668</v>
      </c>
      <c r="K30" s="8">
        <v>342</v>
      </c>
      <c r="L30" s="8">
        <v>439</v>
      </c>
      <c r="M30" s="8">
        <v>848</v>
      </c>
      <c r="N30" s="8">
        <v>472</v>
      </c>
      <c r="O30" s="7" t="s">
        <v>80</v>
      </c>
      <c r="P30" s="8">
        <v>715</v>
      </c>
      <c r="Q30" s="8">
        <v>301</v>
      </c>
      <c r="R30" s="8">
        <v>357</v>
      </c>
      <c r="S30" s="8">
        <v>287</v>
      </c>
      <c r="T30" s="8">
        <v>533</v>
      </c>
      <c r="U30" s="8">
        <v>316</v>
      </c>
      <c r="V30" s="8">
        <v>299</v>
      </c>
      <c r="W30" s="8">
        <v>304</v>
      </c>
      <c r="X30" s="8">
        <v>415</v>
      </c>
      <c r="Y30" s="8">
        <v>474</v>
      </c>
      <c r="Z30" s="8">
        <v>538</v>
      </c>
      <c r="AA30" s="8">
        <v>403</v>
      </c>
      <c r="AB30" s="8">
        <v>104</v>
      </c>
      <c r="AC30" s="8">
        <v>335</v>
      </c>
    </row>
    <row r="31" spans="1:29" x14ac:dyDescent="0.2">
      <c r="A31" s="7" t="s">
        <v>81</v>
      </c>
      <c r="B31" s="8">
        <v>233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1</v>
      </c>
      <c r="I31" s="8">
        <v>8</v>
      </c>
      <c r="J31" s="8">
        <v>0</v>
      </c>
      <c r="K31" s="8">
        <v>0</v>
      </c>
      <c r="L31" s="8">
        <v>0</v>
      </c>
      <c r="M31" s="8">
        <v>102</v>
      </c>
      <c r="N31" s="8">
        <v>44</v>
      </c>
      <c r="O31" s="7" t="s">
        <v>81</v>
      </c>
      <c r="P31" s="8">
        <v>1</v>
      </c>
      <c r="Q31" s="8">
        <v>3</v>
      </c>
      <c r="R31" s="8">
        <v>7</v>
      </c>
      <c r="S31" s="8">
        <v>5</v>
      </c>
      <c r="T31" s="8">
        <v>7</v>
      </c>
      <c r="U31" s="8">
        <v>1</v>
      </c>
      <c r="V31" s="8">
        <v>0</v>
      </c>
      <c r="W31" s="8">
        <v>0</v>
      </c>
      <c r="X31" s="8">
        <v>2</v>
      </c>
      <c r="Y31" s="8">
        <v>0</v>
      </c>
      <c r="Z31" s="8">
        <v>5</v>
      </c>
      <c r="AA31" s="8">
        <v>1</v>
      </c>
      <c r="AB31" s="8">
        <v>46</v>
      </c>
      <c r="AC31" s="8">
        <v>0</v>
      </c>
    </row>
    <row r="32" spans="1:29" x14ac:dyDescent="0.2">
      <c r="A32" s="7" t="s">
        <v>82</v>
      </c>
      <c r="B32" s="8">
        <v>347</v>
      </c>
      <c r="C32" s="8">
        <v>0</v>
      </c>
      <c r="D32" s="8">
        <v>12</v>
      </c>
      <c r="E32" s="8">
        <v>1</v>
      </c>
      <c r="F32" s="8">
        <v>1</v>
      </c>
      <c r="G32" s="8">
        <v>12</v>
      </c>
      <c r="H32" s="8">
        <v>5</v>
      </c>
      <c r="I32" s="8">
        <v>0</v>
      </c>
      <c r="J32" s="8">
        <v>0</v>
      </c>
      <c r="K32" s="8">
        <v>1</v>
      </c>
      <c r="L32" s="8">
        <v>4</v>
      </c>
      <c r="M32" s="8">
        <v>40</v>
      </c>
      <c r="N32" s="8">
        <v>1</v>
      </c>
      <c r="O32" s="7" t="s">
        <v>82</v>
      </c>
      <c r="P32" s="8">
        <v>1</v>
      </c>
      <c r="Q32" s="8">
        <v>1</v>
      </c>
      <c r="R32" s="8">
        <v>8</v>
      </c>
      <c r="S32" s="8">
        <v>1</v>
      </c>
      <c r="T32" s="8">
        <v>0</v>
      </c>
      <c r="U32" s="8">
        <v>1</v>
      </c>
      <c r="V32" s="8">
        <v>0</v>
      </c>
      <c r="W32" s="8">
        <v>1</v>
      </c>
      <c r="X32" s="8">
        <v>0</v>
      </c>
      <c r="Y32" s="8">
        <v>1</v>
      </c>
      <c r="Z32" s="8">
        <v>0</v>
      </c>
      <c r="AA32" s="8">
        <v>10</v>
      </c>
      <c r="AB32" s="8">
        <v>229</v>
      </c>
      <c r="AC32" s="8">
        <v>17</v>
      </c>
    </row>
    <row r="33" spans="1:29" x14ac:dyDescent="0.2">
      <c r="A33" s="7" t="s">
        <v>83</v>
      </c>
      <c r="B33" s="8">
        <v>1860</v>
      </c>
      <c r="C33" s="8">
        <v>0</v>
      </c>
      <c r="D33" s="8">
        <v>10</v>
      </c>
      <c r="E33" s="8">
        <v>6</v>
      </c>
      <c r="F33" s="8">
        <v>0</v>
      </c>
      <c r="G33" s="8">
        <v>19</v>
      </c>
      <c r="H33" s="8">
        <v>30</v>
      </c>
      <c r="I33" s="8">
        <v>98</v>
      </c>
      <c r="J33" s="8">
        <v>80</v>
      </c>
      <c r="K33" s="8">
        <v>25</v>
      </c>
      <c r="L33" s="8">
        <v>37</v>
      </c>
      <c r="M33" s="8">
        <v>270</v>
      </c>
      <c r="N33" s="8">
        <v>198</v>
      </c>
      <c r="O33" s="7" t="s">
        <v>83</v>
      </c>
      <c r="P33" s="8">
        <v>230</v>
      </c>
      <c r="Q33" s="8">
        <v>19</v>
      </c>
      <c r="R33" s="8">
        <v>74</v>
      </c>
      <c r="S33" s="8">
        <v>2</v>
      </c>
      <c r="T33" s="8">
        <v>195</v>
      </c>
      <c r="U33" s="8">
        <v>115</v>
      </c>
      <c r="V33" s="8">
        <v>6</v>
      </c>
      <c r="W33" s="8">
        <v>3</v>
      </c>
      <c r="X33" s="8">
        <v>45</v>
      </c>
      <c r="Y33" s="8">
        <v>117</v>
      </c>
      <c r="Z33" s="8">
        <v>18</v>
      </c>
      <c r="AA33" s="8">
        <v>29</v>
      </c>
      <c r="AB33" s="8">
        <v>196</v>
      </c>
      <c r="AC33" s="8">
        <v>38</v>
      </c>
    </row>
    <row r="34" spans="1:29" x14ac:dyDescent="0.2">
      <c r="A34" s="7" t="s">
        <v>84</v>
      </c>
      <c r="B34" s="8">
        <v>429</v>
      </c>
      <c r="C34" s="8">
        <v>3</v>
      </c>
      <c r="D34" s="8">
        <v>17</v>
      </c>
      <c r="E34" s="8">
        <v>1</v>
      </c>
      <c r="F34" s="8">
        <v>2</v>
      </c>
      <c r="G34" s="8">
        <v>15</v>
      </c>
      <c r="H34" s="8">
        <v>11</v>
      </c>
      <c r="I34" s="8">
        <v>53</v>
      </c>
      <c r="J34" s="8">
        <v>3</v>
      </c>
      <c r="K34" s="8">
        <v>10</v>
      </c>
      <c r="L34" s="8">
        <v>20</v>
      </c>
      <c r="M34" s="8">
        <v>44</v>
      </c>
      <c r="N34" s="8">
        <v>5</v>
      </c>
      <c r="O34" s="7" t="s">
        <v>84</v>
      </c>
      <c r="P34" s="8">
        <v>36</v>
      </c>
      <c r="Q34" s="8">
        <v>6</v>
      </c>
      <c r="R34" s="8">
        <v>19</v>
      </c>
      <c r="S34" s="8">
        <v>28</v>
      </c>
      <c r="T34" s="8">
        <v>2</v>
      </c>
      <c r="U34" s="8">
        <v>15</v>
      </c>
      <c r="V34" s="8">
        <v>20</v>
      </c>
      <c r="W34" s="8">
        <v>14</v>
      </c>
      <c r="X34" s="8">
        <v>17</v>
      </c>
      <c r="Y34" s="8">
        <v>36</v>
      </c>
      <c r="Z34" s="8">
        <v>22</v>
      </c>
      <c r="AA34" s="8">
        <v>13</v>
      </c>
      <c r="AB34" s="8">
        <v>12</v>
      </c>
      <c r="AC34" s="8">
        <v>5</v>
      </c>
    </row>
    <row r="35" spans="1:29" x14ac:dyDescent="0.2">
      <c r="A35" s="7" t="s">
        <v>20</v>
      </c>
      <c r="B35" s="8">
        <v>168</v>
      </c>
      <c r="C35" s="8">
        <v>0</v>
      </c>
      <c r="D35" s="8">
        <v>0</v>
      </c>
      <c r="E35" s="8">
        <v>0</v>
      </c>
      <c r="F35" s="8">
        <v>1</v>
      </c>
      <c r="G35" s="8">
        <v>2</v>
      </c>
      <c r="H35" s="8">
        <v>1</v>
      </c>
      <c r="I35" s="8">
        <v>0</v>
      </c>
      <c r="J35" s="8">
        <v>3</v>
      </c>
      <c r="K35" s="8">
        <v>0</v>
      </c>
      <c r="L35" s="8">
        <v>1</v>
      </c>
      <c r="M35" s="8">
        <v>31</v>
      </c>
      <c r="N35" s="8">
        <v>2</v>
      </c>
      <c r="O35" s="7" t="s">
        <v>20</v>
      </c>
      <c r="P35" s="8">
        <v>7</v>
      </c>
      <c r="Q35" s="8">
        <v>2</v>
      </c>
      <c r="R35" s="8">
        <v>6</v>
      </c>
      <c r="S35" s="8">
        <v>56</v>
      </c>
      <c r="T35" s="8">
        <v>20</v>
      </c>
      <c r="U35" s="8">
        <v>3</v>
      </c>
      <c r="V35" s="8">
        <v>9</v>
      </c>
      <c r="W35" s="8">
        <v>0</v>
      </c>
      <c r="X35" s="8">
        <v>7</v>
      </c>
      <c r="Y35" s="8">
        <v>0</v>
      </c>
      <c r="Z35" s="8">
        <v>1</v>
      </c>
      <c r="AA35" s="8">
        <v>5</v>
      </c>
      <c r="AB35" s="8">
        <v>2</v>
      </c>
      <c r="AC35" s="8">
        <v>9</v>
      </c>
    </row>
    <row r="37" spans="1:29" x14ac:dyDescent="0.2">
      <c r="A37" s="7" t="s">
        <v>85</v>
      </c>
      <c r="O37" s="7" t="s">
        <v>85</v>
      </c>
    </row>
    <row r="39" spans="1:29" x14ac:dyDescent="0.2">
      <c r="A39" s="7" t="s">
        <v>1</v>
      </c>
      <c r="B39" s="8">
        <v>13762</v>
      </c>
      <c r="C39" s="8">
        <v>253</v>
      </c>
      <c r="D39" s="8">
        <v>448</v>
      </c>
      <c r="E39" s="8">
        <v>314</v>
      </c>
      <c r="F39" s="8">
        <v>92</v>
      </c>
      <c r="G39" s="8">
        <v>488</v>
      </c>
      <c r="H39" s="8">
        <v>644</v>
      </c>
      <c r="I39" s="8">
        <v>645</v>
      </c>
      <c r="J39" s="8">
        <v>754</v>
      </c>
      <c r="K39" s="8">
        <v>378</v>
      </c>
      <c r="L39" s="8">
        <v>501</v>
      </c>
      <c r="M39" s="8">
        <v>1335</v>
      </c>
      <c r="N39" s="8">
        <v>722</v>
      </c>
      <c r="O39" s="7" t="s">
        <v>1</v>
      </c>
      <c r="P39" s="8">
        <v>990</v>
      </c>
      <c r="Q39" s="8">
        <v>332</v>
      </c>
      <c r="R39" s="8">
        <v>471</v>
      </c>
      <c r="S39" s="8">
        <v>379</v>
      </c>
      <c r="T39" s="8">
        <v>757</v>
      </c>
      <c r="U39" s="8">
        <v>451</v>
      </c>
      <c r="V39" s="8">
        <v>334</v>
      </c>
      <c r="W39" s="8">
        <v>322</v>
      </c>
      <c r="X39" s="8">
        <v>486</v>
      </c>
      <c r="Y39" s="8">
        <v>628</v>
      </c>
      <c r="Z39" s="8">
        <v>584</v>
      </c>
      <c r="AA39" s="8">
        <v>461</v>
      </c>
      <c r="AB39" s="8">
        <v>589</v>
      </c>
      <c r="AC39" s="8">
        <v>404</v>
      </c>
    </row>
    <row r="40" spans="1:29" x14ac:dyDescent="0.2">
      <c r="A40" s="7" t="s">
        <v>86</v>
      </c>
      <c r="B40" s="8">
        <v>10456</v>
      </c>
      <c r="C40" s="8">
        <v>248</v>
      </c>
      <c r="D40" s="8">
        <v>411</v>
      </c>
      <c r="E40" s="8">
        <v>304</v>
      </c>
      <c r="F40" s="8">
        <v>90</v>
      </c>
      <c r="G40" s="8">
        <v>454</v>
      </c>
      <c r="H40" s="8">
        <v>616</v>
      </c>
      <c r="I40" s="8">
        <v>477</v>
      </c>
      <c r="J40" s="8">
        <v>728</v>
      </c>
      <c r="K40" s="8">
        <v>349</v>
      </c>
      <c r="L40" s="8">
        <v>441</v>
      </c>
      <c r="M40" s="8">
        <v>349</v>
      </c>
      <c r="N40" s="8">
        <v>314</v>
      </c>
      <c r="O40" s="7" t="s">
        <v>86</v>
      </c>
      <c r="P40" s="8">
        <v>931</v>
      </c>
      <c r="Q40" s="8">
        <v>304</v>
      </c>
      <c r="R40" s="8">
        <v>318</v>
      </c>
      <c r="S40" s="8">
        <v>335</v>
      </c>
      <c r="T40" s="8">
        <v>571</v>
      </c>
      <c r="U40" s="8">
        <v>416</v>
      </c>
      <c r="V40" s="8">
        <v>282</v>
      </c>
      <c r="W40" s="8">
        <v>320</v>
      </c>
      <c r="X40" s="8">
        <v>414</v>
      </c>
      <c r="Y40" s="8">
        <v>499</v>
      </c>
      <c r="Z40" s="8">
        <v>561</v>
      </c>
      <c r="AA40" s="8">
        <v>417</v>
      </c>
      <c r="AB40" s="8">
        <v>34</v>
      </c>
      <c r="AC40" s="8">
        <v>273</v>
      </c>
    </row>
    <row r="41" spans="1:29" x14ac:dyDescent="0.2">
      <c r="A41" s="7" t="s">
        <v>87</v>
      </c>
      <c r="B41" s="8">
        <v>1864</v>
      </c>
      <c r="C41" s="8">
        <v>0</v>
      </c>
      <c r="D41" s="8">
        <v>5</v>
      </c>
      <c r="E41" s="8">
        <v>0</v>
      </c>
      <c r="F41" s="8">
        <v>0</v>
      </c>
      <c r="G41" s="8">
        <v>4</v>
      </c>
      <c r="H41" s="8">
        <v>0</v>
      </c>
      <c r="I41" s="8">
        <v>12</v>
      </c>
      <c r="J41" s="8">
        <v>0</v>
      </c>
      <c r="K41" s="8">
        <v>0</v>
      </c>
      <c r="L41" s="8">
        <v>30</v>
      </c>
      <c r="M41" s="8">
        <v>737</v>
      </c>
      <c r="N41" s="8">
        <v>223</v>
      </c>
      <c r="O41" s="7" t="s">
        <v>87</v>
      </c>
      <c r="P41" s="8">
        <v>1</v>
      </c>
      <c r="Q41" s="8">
        <v>1</v>
      </c>
      <c r="R41" s="8">
        <v>85</v>
      </c>
      <c r="S41" s="8">
        <v>34</v>
      </c>
      <c r="T41" s="8">
        <v>89</v>
      </c>
      <c r="U41" s="8">
        <v>0</v>
      </c>
      <c r="V41" s="8">
        <v>27</v>
      </c>
      <c r="W41" s="8">
        <v>0</v>
      </c>
      <c r="X41" s="8">
        <v>5</v>
      </c>
      <c r="Y41" s="8">
        <v>53</v>
      </c>
      <c r="Z41" s="8">
        <v>3</v>
      </c>
      <c r="AA41" s="8">
        <v>1</v>
      </c>
      <c r="AB41" s="8">
        <v>429</v>
      </c>
      <c r="AC41" s="8">
        <v>125</v>
      </c>
    </row>
    <row r="42" spans="1:29" x14ac:dyDescent="0.2">
      <c r="A42" s="7" t="s">
        <v>88</v>
      </c>
      <c r="B42" s="8">
        <v>834</v>
      </c>
      <c r="C42" s="8">
        <v>4</v>
      </c>
      <c r="D42" s="8">
        <v>21</v>
      </c>
      <c r="E42" s="8">
        <v>10</v>
      </c>
      <c r="F42" s="8">
        <v>2</v>
      </c>
      <c r="G42" s="8">
        <v>27</v>
      </c>
      <c r="H42" s="8">
        <v>25</v>
      </c>
      <c r="I42" s="8">
        <v>154</v>
      </c>
      <c r="J42" s="8">
        <v>21</v>
      </c>
      <c r="K42" s="8">
        <v>22</v>
      </c>
      <c r="L42" s="8">
        <v>10</v>
      </c>
      <c r="M42" s="8">
        <v>109</v>
      </c>
      <c r="N42" s="8">
        <v>82</v>
      </c>
      <c r="O42" s="7" t="s">
        <v>88</v>
      </c>
      <c r="P42" s="8">
        <v>34</v>
      </c>
      <c r="Q42" s="8">
        <v>13</v>
      </c>
      <c r="R42" s="8">
        <v>59</v>
      </c>
      <c r="S42" s="8">
        <v>5</v>
      </c>
      <c r="T42" s="8">
        <v>75</v>
      </c>
      <c r="U42" s="8">
        <v>10</v>
      </c>
      <c r="V42" s="8">
        <v>18</v>
      </c>
      <c r="W42" s="8">
        <v>2</v>
      </c>
      <c r="X42" s="8">
        <v>32</v>
      </c>
      <c r="Y42" s="8">
        <v>4</v>
      </c>
      <c r="Z42" s="8">
        <v>13</v>
      </c>
      <c r="AA42" s="8">
        <v>37</v>
      </c>
      <c r="AB42" s="8">
        <v>39</v>
      </c>
      <c r="AC42" s="8">
        <v>6</v>
      </c>
    </row>
    <row r="43" spans="1:29" x14ac:dyDescent="0.2">
      <c r="A43" s="7" t="s">
        <v>20</v>
      </c>
      <c r="B43" s="8">
        <v>608</v>
      </c>
      <c r="C43" s="8">
        <v>1</v>
      </c>
      <c r="D43" s="8">
        <v>11</v>
      </c>
      <c r="E43" s="8">
        <v>0</v>
      </c>
      <c r="F43" s="8">
        <v>0</v>
      </c>
      <c r="G43" s="8">
        <v>3</v>
      </c>
      <c r="H43" s="8">
        <v>3</v>
      </c>
      <c r="I43" s="8">
        <v>2</v>
      </c>
      <c r="J43" s="8">
        <v>5</v>
      </c>
      <c r="K43" s="8">
        <v>7</v>
      </c>
      <c r="L43" s="8">
        <v>20</v>
      </c>
      <c r="M43" s="8">
        <v>140</v>
      </c>
      <c r="N43" s="8">
        <v>103</v>
      </c>
      <c r="O43" s="7" t="s">
        <v>20</v>
      </c>
      <c r="P43" s="8">
        <v>24</v>
      </c>
      <c r="Q43" s="8">
        <v>14</v>
      </c>
      <c r="R43" s="8">
        <v>9</v>
      </c>
      <c r="S43" s="8">
        <v>5</v>
      </c>
      <c r="T43" s="8">
        <v>22</v>
      </c>
      <c r="U43" s="8">
        <v>25</v>
      </c>
      <c r="V43" s="8">
        <v>7</v>
      </c>
      <c r="W43" s="8">
        <v>0</v>
      </c>
      <c r="X43" s="8">
        <v>35</v>
      </c>
      <c r="Y43" s="8">
        <v>72</v>
      </c>
      <c r="Z43" s="8">
        <v>7</v>
      </c>
      <c r="AA43" s="8">
        <v>6</v>
      </c>
      <c r="AB43" s="8">
        <v>87</v>
      </c>
      <c r="AC43" s="8">
        <v>0</v>
      </c>
    </row>
    <row r="45" spans="1:29" x14ac:dyDescent="0.2">
      <c r="A45" s="7" t="s">
        <v>89</v>
      </c>
      <c r="B45" s="8">
        <v>828</v>
      </c>
      <c r="C45" s="8">
        <v>15</v>
      </c>
      <c r="D45" s="8">
        <v>30</v>
      </c>
      <c r="E45" s="8">
        <v>8</v>
      </c>
      <c r="F45" s="8">
        <v>5</v>
      </c>
      <c r="G45" s="8">
        <v>38</v>
      </c>
      <c r="H45" s="8">
        <v>33</v>
      </c>
      <c r="I45" s="8">
        <v>54</v>
      </c>
      <c r="J45" s="8">
        <v>95</v>
      </c>
      <c r="K45" s="8">
        <v>42</v>
      </c>
      <c r="L45" s="8">
        <v>21</v>
      </c>
      <c r="M45" s="8">
        <v>76</v>
      </c>
      <c r="N45" s="8">
        <v>35</v>
      </c>
      <c r="O45" s="7" t="s">
        <v>89</v>
      </c>
      <c r="P45" s="8">
        <v>54</v>
      </c>
      <c r="Q45" s="8">
        <v>1</v>
      </c>
      <c r="R45" s="8">
        <v>47</v>
      </c>
      <c r="S45" s="8">
        <v>34</v>
      </c>
      <c r="T45" s="8">
        <v>41</v>
      </c>
      <c r="U45" s="8">
        <v>16</v>
      </c>
      <c r="V45" s="8">
        <v>21</v>
      </c>
      <c r="W45" s="8">
        <v>5</v>
      </c>
      <c r="X45" s="8">
        <v>16</v>
      </c>
      <c r="Y45" s="8">
        <v>24</v>
      </c>
      <c r="Z45" s="8">
        <v>53</v>
      </c>
      <c r="AA45" s="8">
        <v>25</v>
      </c>
      <c r="AB45" s="8">
        <v>20</v>
      </c>
      <c r="AC45" s="8">
        <v>19</v>
      </c>
    </row>
    <row r="47" spans="1:29" x14ac:dyDescent="0.2">
      <c r="A47" s="7" t="s">
        <v>90</v>
      </c>
      <c r="B47" s="8">
        <v>7146</v>
      </c>
      <c r="C47" s="8">
        <v>246</v>
      </c>
      <c r="D47" s="8">
        <v>377</v>
      </c>
      <c r="E47" s="8">
        <v>42</v>
      </c>
      <c r="F47" s="8">
        <v>29</v>
      </c>
      <c r="G47" s="8">
        <v>195</v>
      </c>
      <c r="H47" s="8">
        <v>326</v>
      </c>
      <c r="I47" s="8">
        <v>345</v>
      </c>
      <c r="J47" s="8">
        <v>244</v>
      </c>
      <c r="K47" s="8">
        <v>250</v>
      </c>
      <c r="L47" s="8">
        <v>176</v>
      </c>
      <c r="M47" s="8">
        <v>747</v>
      </c>
      <c r="N47" s="8">
        <v>205</v>
      </c>
      <c r="O47" s="7" t="s">
        <v>90</v>
      </c>
      <c r="P47" s="8">
        <v>423</v>
      </c>
      <c r="Q47" s="8">
        <v>18</v>
      </c>
      <c r="R47" s="8">
        <v>290</v>
      </c>
      <c r="S47" s="8">
        <v>306</v>
      </c>
      <c r="T47" s="8">
        <v>395</v>
      </c>
      <c r="U47" s="8">
        <v>248</v>
      </c>
      <c r="V47" s="8">
        <v>232</v>
      </c>
      <c r="W47" s="8">
        <v>160</v>
      </c>
      <c r="X47" s="8">
        <v>362</v>
      </c>
      <c r="Y47" s="8">
        <v>325</v>
      </c>
      <c r="Z47" s="8">
        <v>260</v>
      </c>
      <c r="AA47" s="8">
        <v>313</v>
      </c>
      <c r="AB47" s="8">
        <v>446</v>
      </c>
      <c r="AC47" s="8">
        <v>186</v>
      </c>
    </row>
    <row r="48" spans="1:29" x14ac:dyDescent="0.2">
      <c r="A48" s="12" t="s">
        <v>32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2" t="s">
        <v>32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55FF5-A43D-4B48-A691-A1E3889219E7}">
  <dimension ref="A1:AC50"/>
  <sheetViews>
    <sheetView view="pageBreakPreview" topLeftCell="A22" zoomScale="125" zoomScaleNormal="100" zoomScaleSheetLayoutView="125" workbookViewId="0">
      <selection activeCell="A50" sqref="A50:XFD50"/>
    </sheetView>
  </sheetViews>
  <sheetFormatPr defaultRowHeight="10.199999999999999" x14ac:dyDescent="0.2"/>
  <cols>
    <col min="1" max="1" width="15.109375" style="7" customWidth="1"/>
    <col min="2" max="14" width="5.33203125" style="8" customWidth="1"/>
    <col min="15" max="15" width="15.6640625" style="7" customWidth="1"/>
    <col min="16" max="29" width="5" style="8" customWidth="1"/>
    <col min="30" max="16384" width="8.88671875" style="8"/>
  </cols>
  <sheetData>
    <row r="1" spans="1:29" x14ac:dyDescent="0.2">
      <c r="A1" s="7" t="s">
        <v>196</v>
      </c>
      <c r="O1" s="7" t="s">
        <v>196</v>
      </c>
    </row>
    <row r="2" spans="1:29" s="9" customFormat="1" ht="10.199999999999999" customHeight="1" x14ac:dyDescent="0.15">
      <c r="A2" s="1"/>
      <c r="B2" s="2"/>
      <c r="C2" s="2" t="s">
        <v>171</v>
      </c>
      <c r="D2" s="2" t="s">
        <v>172</v>
      </c>
      <c r="E2" s="2"/>
      <c r="F2" s="2" t="s">
        <v>173</v>
      </c>
      <c r="G2" s="2" t="s">
        <v>174</v>
      </c>
      <c r="H2" s="2" t="s">
        <v>175</v>
      </c>
      <c r="I2" s="2"/>
      <c r="J2" s="2"/>
      <c r="K2" s="2"/>
      <c r="L2" s="2"/>
      <c r="M2" s="2"/>
      <c r="N2" s="2" t="s">
        <v>176</v>
      </c>
      <c r="O2" s="1"/>
      <c r="P2" s="2"/>
      <c r="Q2" s="2"/>
      <c r="R2" s="2"/>
      <c r="S2" s="2" t="s">
        <v>177</v>
      </c>
      <c r="T2" s="2" t="s">
        <v>178</v>
      </c>
      <c r="U2" s="2" t="s">
        <v>175</v>
      </c>
      <c r="V2" s="2" t="s">
        <v>173</v>
      </c>
      <c r="W2" s="2" t="s">
        <v>179</v>
      </c>
      <c r="X2" s="2" t="s">
        <v>180</v>
      </c>
      <c r="Y2" s="2"/>
      <c r="Z2" s="2" t="s">
        <v>181</v>
      </c>
      <c r="AA2" s="2" t="s">
        <v>173</v>
      </c>
      <c r="AB2" s="2"/>
      <c r="AC2" s="3" t="s">
        <v>182</v>
      </c>
    </row>
    <row r="3" spans="1:29" s="9" customFormat="1" ht="10.199999999999999" customHeight="1" x14ac:dyDescent="0.15">
      <c r="A3" s="4"/>
      <c r="B3" s="5" t="s">
        <v>1</v>
      </c>
      <c r="C3" s="5" t="s">
        <v>183</v>
      </c>
      <c r="D3" s="5" t="s">
        <v>184</v>
      </c>
      <c r="E3" s="5" t="s">
        <v>2</v>
      </c>
      <c r="F3" s="5" t="s">
        <v>185</v>
      </c>
      <c r="G3" s="5" t="s">
        <v>185</v>
      </c>
      <c r="H3" s="5" t="s">
        <v>185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186</v>
      </c>
      <c r="O3" s="4"/>
      <c r="P3" s="5" t="s">
        <v>8</v>
      </c>
      <c r="Q3" s="5" t="s">
        <v>9</v>
      </c>
      <c r="R3" s="5" t="s">
        <v>10</v>
      </c>
      <c r="S3" s="5" t="s">
        <v>178</v>
      </c>
      <c r="T3" s="5" t="s">
        <v>187</v>
      </c>
      <c r="U3" s="5" t="s">
        <v>188</v>
      </c>
      <c r="V3" s="5" t="s">
        <v>188</v>
      </c>
      <c r="W3" s="5" t="s">
        <v>189</v>
      </c>
      <c r="X3" s="5" t="s">
        <v>190</v>
      </c>
      <c r="Y3" s="5" t="s">
        <v>11</v>
      </c>
      <c r="Z3" s="5" t="s">
        <v>191</v>
      </c>
      <c r="AA3" s="5" t="s">
        <v>192</v>
      </c>
      <c r="AB3" s="5" t="s">
        <v>12</v>
      </c>
      <c r="AC3" s="6" t="s">
        <v>186</v>
      </c>
    </row>
    <row r="4" spans="1:29" x14ac:dyDescent="0.2">
      <c r="A4" s="7" t="s">
        <v>91</v>
      </c>
      <c r="O4" s="7" t="s">
        <v>91</v>
      </c>
    </row>
    <row r="6" spans="1:29" x14ac:dyDescent="0.2">
      <c r="A6" s="7" t="s">
        <v>1</v>
      </c>
      <c r="B6" s="8">
        <v>13761</v>
      </c>
      <c r="C6" s="8">
        <v>253</v>
      </c>
      <c r="D6" s="8">
        <v>448</v>
      </c>
      <c r="E6" s="8">
        <v>314</v>
      </c>
      <c r="F6" s="8">
        <v>92</v>
      </c>
      <c r="G6" s="8">
        <v>488</v>
      </c>
      <c r="H6" s="8">
        <v>644</v>
      </c>
      <c r="I6" s="8">
        <v>645</v>
      </c>
      <c r="J6" s="8">
        <v>754</v>
      </c>
      <c r="K6" s="8">
        <v>378</v>
      </c>
      <c r="L6" s="8">
        <v>501</v>
      </c>
      <c r="M6" s="8">
        <v>1335</v>
      </c>
      <c r="N6" s="8">
        <v>722</v>
      </c>
      <c r="O6" s="7" t="s">
        <v>1</v>
      </c>
      <c r="P6" s="8">
        <v>990</v>
      </c>
      <c r="Q6" s="8">
        <v>332</v>
      </c>
      <c r="R6" s="8">
        <v>471</v>
      </c>
      <c r="S6" s="8">
        <v>379</v>
      </c>
      <c r="T6" s="8">
        <v>757</v>
      </c>
      <c r="U6" s="8">
        <v>451</v>
      </c>
      <c r="V6" s="8">
        <v>334</v>
      </c>
      <c r="W6" s="8">
        <v>322</v>
      </c>
      <c r="X6" s="8">
        <v>486</v>
      </c>
      <c r="Y6" s="8">
        <v>628</v>
      </c>
      <c r="Z6" s="8">
        <v>584</v>
      </c>
      <c r="AA6" s="8">
        <v>460</v>
      </c>
      <c r="AB6" s="8">
        <v>589</v>
      </c>
      <c r="AC6" s="8">
        <v>404</v>
      </c>
    </row>
    <row r="7" spans="1:29" x14ac:dyDescent="0.2">
      <c r="A7" s="7">
        <v>0</v>
      </c>
      <c r="B7" s="8">
        <v>4167</v>
      </c>
      <c r="C7" s="8">
        <v>128</v>
      </c>
      <c r="D7" s="8">
        <v>206</v>
      </c>
      <c r="E7" s="8">
        <v>29</v>
      </c>
      <c r="F7" s="8">
        <v>20</v>
      </c>
      <c r="G7" s="8">
        <v>14</v>
      </c>
      <c r="H7" s="8">
        <v>103</v>
      </c>
      <c r="I7" s="8">
        <v>264</v>
      </c>
      <c r="J7" s="8">
        <v>239</v>
      </c>
      <c r="K7" s="8">
        <v>105</v>
      </c>
      <c r="L7" s="8">
        <v>126</v>
      </c>
      <c r="M7" s="8">
        <v>273</v>
      </c>
      <c r="N7" s="8">
        <v>179</v>
      </c>
      <c r="O7" s="7">
        <v>0</v>
      </c>
      <c r="P7" s="8">
        <v>357</v>
      </c>
      <c r="Q7" s="8">
        <v>48</v>
      </c>
      <c r="R7" s="8">
        <v>104</v>
      </c>
      <c r="S7" s="8">
        <v>127</v>
      </c>
      <c r="T7" s="8">
        <v>289</v>
      </c>
      <c r="U7" s="8">
        <v>154</v>
      </c>
      <c r="V7" s="8">
        <v>89</v>
      </c>
      <c r="W7" s="8">
        <v>116</v>
      </c>
      <c r="X7" s="8">
        <v>202</v>
      </c>
      <c r="Y7" s="8">
        <v>244</v>
      </c>
      <c r="Z7" s="8">
        <v>246</v>
      </c>
      <c r="AA7" s="8">
        <v>189</v>
      </c>
      <c r="AB7" s="8">
        <v>277</v>
      </c>
      <c r="AC7" s="8">
        <v>39</v>
      </c>
    </row>
    <row r="8" spans="1:29" x14ac:dyDescent="0.2">
      <c r="A8" s="7">
        <v>1</v>
      </c>
      <c r="B8" s="8">
        <v>1685</v>
      </c>
      <c r="C8" s="8">
        <v>60</v>
      </c>
      <c r="D8" s="8">
        <v>92</v>
      </c>
      <c r="E8" s="8">
        <v>23</v>
      </c>
      <c r="F8" s="8">
        <v>14</v>
      </c>
      <c r="G8" s="8">
        <v>32</v>
      </c>
      <c r="H8" s="8">
        <v>72</v>
      </c>
      <c r="I8" s="8">
        <v>97</v>
      </c>
      <c r="J8" s="8">
        <v>119</v>
      </c>
      <c r="K8" s="8">
        <v>49</v>
      </c>
      <c r="L8" s="8">
        <v>31</v>
      </c>
      <c r="M8" s="8">
        <v>152</v>
      </c>
      <c r="N8" s="8">
        <v>142</v>
      </c>
      <c r="O8" s="7">
        <v>1</v>
      </c>
      <c r="P8" s="8">
        <v>99</v>
      </c>
      <c r="Q8" s="8">
        <v>14</v>
      </c>
      <c r="R8" s="8">
        <v>65</v>
      </c>
      <c r="S8" s="8">
        <v>42</v>
      </c>
      <c r="T8" s="8">
        <v>118</v>
      </c>
      <c r="U8" s="8">
        <v>41</v>
      </c>
      <c r="V8" s="8">
        <v>42</v>
      </c>
      <c r="W8" s="8">
        <v>58</v>
      </c>
      <c r="X8" s="8">
        <v>68</v>
      </c>
      <c r="Y8" s="8">
        <v>55</v>
      </c>
      <c r="Z8" s="8">
        <v>72</v>
      </c>
      <c r="AA8" s="8">
        <v>32</v>
      </c>
      <c r="AB8" s="8">
        <v>51</v>
      </c>
      <c r="AC8" s="8">
        <v>45</v>
      </c>
    </row>
    <row r="9" spans="1:29" x14ac:dyDescent="0.2">
      <c r="A9" s="7">
        <v>2</v>
      </c>
      <c r="B9" s="8">
        <v>1958</v>
      </c>
      <c r="C9" s="8">
        <v>27</v>
      </c>
      <c r="D9" s="8">
        <v>62</v>
      </c>
      <c r="E9" s="8">
        <v>35</v>
      </c>
      <c r="F9" s="8">
        <v>8</v>
      </c>
      <c r="G9" s="8">
        <v>63</v>
      </c>
      <c r="H9" s="8">
        <v>95</v>
      </c>
      <c r="I9" s="8">
        <v>76</v>
      </c>
      <c r="J9" s="8">
        <v>111</v>
      </c>
      <c r="K9" s="8">
        <v>50</v>
      </c>
      <c r="L9" s="8">
        <v>54</v>
      </c>
      <c r="M9" s="8">
        <v>227</v>
      </c>
      <c r="N9" s="8">
        <v>129</v>
      </c>
      <c r="O9" s="7">
        <v>2</v>
      </c>
      <c r="P9" s="8">
        <v>129</v>
      </c>
      <c r="Q9" s="8">
        <v>21</v>
      </c>
      <c r="R9" s="8">
        <v>79</v>
      </c>
      <c r="S9" s="8">
        <v>74</v>
      </c>
      <c r="T9" s="8">
        <v>105</v>
      </c>
      <c r="U9" s="8">
        <v>72</v>
      </c>
      <c r="V9" s="8">
        <v>65</v>
      </c>
      <c r="W9" s="8">
        <v>55</v>
      </c>
      <c r="X9" s="8">
        <v>63</v>
      </c>
      <c r="Y9" s="8">
        <v>88</v>
      </c>
      <c r="Z9" s="8">
        <v>81</v>
      </c>
      <c r="AA9" s="8">
        <v>65</v>
      </c>
      <c r="AB9" s="8">
        <v>45</v>
      </c>
      <c r="AC9" s="8">
        <v>79</v>
      </c>
    </row>
    <row r="10" spans="1:29" x14ac:dyDescent="0.2">
      <c r="A10" s="7">
        <v>3</v>
      </c>
      <c r="B10" s="8">
        <v>1835</v>
      </c>
      <c r="C10" s="8">
        <v>19</v>
      </c>
      <c r="D10" s="8">
        <v>37</v>
      </c>
      <c r="E10" s="8">
        <v>36</v>
      </c>
      <c r="F10" s="8">
        <v>9</v>
      </c>
      <c r="G10" s="8">
        <v>84</v>
      </c>
      <c r="H10" s="8">
        <v>109</v>
      </c>
      <c r="I10" s="8">
        <v>59</v>
      </c>
      <c r="J10" s="8">
        <v>82</v>
      </c>
      <c r="K10" s="8">
        <v>48</v>
      </c>
      <c r="L10" s="8">
        <v>56</v>
      </c>
      <c r="M10" s="8">
        <v>217</v>
      </c>
      <c r="N10" s="8">
        <v>109</v>
      </c>
      <c r="O10" s="7">
        <v>3</v>
      </c>
      <c r="P10" s="8">
        <v>133</v>
      </c>
      <c r="Q10" s="8">
        <v>44</v>
      </c>
      <c r="R10" s="8">
        <v>66</v>
      </c>
      <c r="S10" s="8">
        <v>46</v>
      </c>
      <c r="T10" s="8">
        <v>90</v>
      </c>
      <c r="U10" s="8">
        <v>70</v>
      </c>
      <c r="V10" s="8">
        <v>50</v>
      </c>
      <c r="W10" s="8">
        <v>36</v>
      </c>
      <c r="X10" s="8">
        <v>58</v>
      </c>
      <c r="Y10" s="8">
        <v>82</v>
      </c>
      <c r="Z10" s="8">
        <v>69</v>
      </c>
      <c r="AA10" s="8">
        <v>57</v>
      </c>
      <c r="AB10" s="8">
        <v>68</v>
      </c>
      <c r="AC10" s="8">
        <v>101</v>
      </c>
    </row>
    <row r="11" spans="1:29" x14ac:dyDescent="0.2">
      <c r="A11" s="7">
        <v>4</v>
      </c>
      <c r="B11" s="8">
        <v>1576</v>
      </c>
      <c r="C11" s="8">
        <v>11</v>
      </c>
      <c r="D11" s="8">
        <v>25</v>
      </c>
      <c r="E11" s="8">
        <v>53</v>
      </c>
      <c r="F11" s="8">
        <v>15</v>
      </c>
      <c r="G11" s="8">
        <v>80</v>
      </c>
      <c r="H11" s="8">
        <v>113</v>
      </c>
      <c r="I11" s="8">
        <v>54</v>
      </c>
      <c r="J11" s="8">
        <v>60</v>
      </c>
      <c r="K11" s="8">
        <v>44</v>
      </c>
      <c r="L11" s="8">
        <v>65</v>
      </c>
      <c r="M11" s="8">
        <v>190</v>
      </c>
      <c r="N11" s="8">
        <v>71</v>
      </c>
      <c r="O11" s="7">
        <v>4</v>
      </c>
      <c r="P11" s="8">
        <v>114</v>
      </c>
      <c r="Q11" s="8">
        <v>52</v>
      </c>
      <c r="R11" s="8">
        <v>68</v>
      </c>
      <c r="S11" s="8">
        <v>39</v>
      </c>
      <c r="T11" s="8">
        <v>69</v>
      </c>
      <c r="U11" s="8">
        <v>56</v>
      </c>
      <c r="V11" s="8">
        <v>34</v>
      </c>
      <c r="W11" s="8">
        <v>33</v>
      </c>
      <c r="X11" s="8">
        <v>37</v>
      </c>
      <c r="Y11" s="8">
        <v>58</v>
      </c>
      <c r="Z11" s="8">
        <v>54</v>
      </c>
      <c r="AA11" s="8">
        <v>44</v>
      </c>
      <c r="AB11" s="8">
        <v>61</v>
      </c>
      <c r="AC11" s="8">
        <v>76</v>
      </c>
    </row>
    <row r="12" spans="1:29" x14ac:dyDescent="0.2">
      <c r="A12" s="7">
        <v>5</v>
      </c>
      <c r="B12" s="8">
        <v>1054</v>
      </c>
      <c r="C12" s="8">
        <v>2</v>
      </c>
      <c r="D12" s="8">
        <v>10</v>
      </c>
      <c r="E12" s="8">
        <v>45</v>
      </c>
      <c r="F12" s="8">
        <v>9</v>
      </c>
      <c r="G12" s="8">
        <v>93</v>
      </c>
      <c r="H12" s="8">
        <v>69</v>
      </c>
      <c r="I12" s="8">
        <v>42</v>
      </c>
      <c r="J12" s="8">
        <v>53</v>
      </c>
      <c r="K12" s="8">
        <v>36</v>
      </c>
      <c r="L12" s="8">
        <v>63</v>
      </c>
      <c r="M12" s="8">
        <v>126</v>
      </c>
      <c r="N12" s="8">
        <v>51</v>
      </c>
      <c r="O12" s="7">
        <v>5</v>
      </c>
      <c r="P12" s="8">
        <v>69</v>
      </c>
      <c r="Q12" s="8">
        <v>49</v>
      </c>
      <c r="R12" s="8">
        <v>39</v>
      </c>
      <c r="S12" s="8">
        <v>20</v>
      </c>
      <c r="T12" s="8">
        <v>37</v>
      </c>
      <c r="U12" s="8">
        <v>25</v>
      </c>
      <c r="V12" s="8">
        <v>19</v>
      </c>
      <c r="W12" s="8">
        <v>13</v>
      </c>
      <c r="X12" s="8">
        <v>20</v>
      </c>
      <c r="Y12" s="8">
        <v>37</v>
      </c>
      <c r="Z12" s="8">
        <v>31</v>
      </c>
      <c r="AA12" s="8">
        <v>35</v>
      </c>
      <c r="AB12" s="8">
        <v>33</v>
      </c>
      <c r="AC12" s="8">
        <v>28</v>
      </c>
    </row>
    <row r="13" spans="1:29" x14ac:dyDescent="0.2">
      <c r="A13" s="7">
        <v>6</v>
      </c>
      <c r="B13" s="8">
        <v>733</v>
      </c>
      <c r="C13" s="8">
        <v>3</v>
      </c>
      <c r="D13" s="8">
        <v>5</v>
      </c>
      <c r="E13" s="8">
        <v>44</v>
      </c>
      <c r="F13" s="8">
        <v>7</v>
      </c>
      <c r="G13" s="8">
        <v>60</v>
      </c>
      <c r="H13" s="8">
        <v>51</v>
      </c>
      <c r="I13" s="8">
        <v>23</v>
      </c>
      <c r="J13" s="8">
        <v>53</v>
      </c>
      <c r="K13" s="8">
        <v>20</v>
      </c>
      <c r="L13" s="8">
        <v>45</v>
      </c>
      <c r="M13" s="8">
        <v>69</v>
      </c>
      <c r="N13" s="8">
        <v>19</v>
      </c>
      <c r="O13" s="7">
        <v>6</v>
      </c>
      <c r="P13" s="8">
        <v>44</v>
      </c>
      <c r="Q13" s="8">
        <v>35</v>
      </c>
      <c r="R13" s="8">
        <v>25</v>
      </c>
      <c r="S13" s="8">
        <v>15</v>
      </c>
      <c r="T13" s="8">
        <v>29</v>
      </c>
      <c r="U13" s="8">
        <v>17</v>
      </c>
      <c r="V13" s="8">
        <v>23</v>
      </c>
      <c r="W13" s="8">
        <v>7</v>
      </c>
      <c r="X13" s="8">
        <v>23</v>
      </c>
      <c r="Y13" s="8">
        <v>32</v>
      </c>
      <c r="Z13" s="8">
        <v>20</v>
      </c>
      <c r="AA13" s="8">
        <v>19</v>
      </c>
      <c r="AB13" s="8">
        <v>29</v>
      </c>
      <c r="AC13" s="8">
        <v>16</v>
      </c>
    </row>
    <row r="14" spans="1:29" x14ac:dyDescent="0.2">
      <c r="A14" s="7">
        <v>7</v>
      </c>
      <c r="B14" s="8">
        <v>357</v>
      </c>
      <c r="C14" s="8">
        <v>1</v>
      </c>
      <c r="D14" s="8">
        <v>7</v>
      </c>
      <c r="E14" s="8">
        <v>14</v>
      </c>
      <c r="F14" s="8">
        <v>5</v>
      </c>
      <c r="G14" s="8">
        <v>27</v>
      </c>
      <c r="H14" s="8">
        <v>20</v>
      </c>
      <c r="I14" s="8">
        <v>16</v>
      </c>
      <c r="J14" s="8">
        <v>19</v>
      </c>
      <c r="K14" s="8">
        <v>14</v>
      </c>
      <c r="L14" s="8">
        <v>27</v>
      </c>
      <c r="M14" s="8">
        <v>40</v>
      </c>
      <c r="N14" s="8">
        <v>12</v>
      </c>
      <c r="O14" s="7">
        <v>7</v>
      </c>
      <c r="P14" s="8">
        <v>20</v>
      </c>
      <c r="Q14" s="8">
        <v>23</v>
      </c>
      <c r="R14" s="8">
        <v>11</v>
      </c>
      <c r="S14" s="8">
        <v>3</v>
      </c>
      <c r="T14" s="8">
        <v>12</v>
      </c>
      <c r="U14" s="8">
        <v>13</v>
      </c>
      <c r="V14" s="8">
        <v>7</v>
      </c>
      <c r="W14" s="8">
        <v>3</v>
      </c>
      <c r="X14" s="8">
        <v>6</v>
      </c>
      <c r="Y14" s="8">
        <v>17</v>
      </c>
      <c r="Z14" s="8">
        <v>5</v>
      </c>
      <c r="AA14" s="8">
        <v>13</v>
      </c>
      <c r="AB14" s="8">
        <v>13</v>
      </c>
      <c r="AC14" s="8">
        <v>9</v>
      </c>
    </row>
    <row r="15" spans="1:29" x14ac:dyDescent="0.2">
      <c r="A15" s="7">
        <v>8</v>
      </c>
      <c r="B15" s="8">
        <v>196</v>
      </c>
      <c r="C15" s="8">
        <v>1</v>
      </c>
      <c r="D15" s="8">
        <v>3</v>
      </c>
      <c r="E15" s="8">
        <v>12</v>
      </c>
      <c r="F15" s="8">
        <v>1</v>
      </c>
      <c r="G15" s="8">
        <v>22</v>
      </c>
      <c r="H15" s="8">
        <v>6</v>
      </c>
      <c r="I15" s="8">
        <v>8</v>
      </c>
      <c r="J15" s="8">
        <v>8</v>
      </c>
      <c r="K15" s="8">
        <v>6</v>
      </c>
      <c r="L15" s="8">
        <v>20</v>
      </c>
      <c r="M15" s="8">
        <v>19</v>
      </c>
      <c r="N15" s="8">
        <v>8</v>
      </c>
      <c r="O15" s="7">
        <v>8</v>
      </c>
      <c r="P15" s="8">
        <v>13</v>
      </c>
      <c r="Q15" s="8">
        <v>18</v>
      </c>
      <c r="R15" s="8">
        <v>5</v>
      </c>
      <c r="S15" s="8">
        <v>7</v>
      </c>
      <c r="T15" s="8">
        <v>4</v>
      </c>
      <c r="U15" s="8">
        <v>2</v>
      </c>
      <c r="V15" s="8">
        <v>4</v>
      </c>
      <c r="W15" s="8">
        <v>1</v>
      </c>
      <c r="X15" s="8">
        <v>4</v>
      </c>
      <c r="Y15" s="8">
        <v>10</v>
      </c>
      <c r="Z15" s="8">
        <v>2</v>
      </c>
      <c r="AA15" s="8">
        <v>3</v>
      </c>
      <c r="AB15" s="8">
        <v>5</v>
      </c>
      <c r="AC15" s="8">
        <v>4</v>
      </c>
    </row>
    <row r="16" spans="1:29" x14ac:dyDescent="0.2">
      <c r="A16" s="7">
        <v>9</v>
      </c>
      <c r="B16" s="8">
        <v>84</v>
      </c>
      <c r="C16" s="8">
        <v>1</v>
      </c>
      <c r="D16" s="8">
        <v>0</v>
      </c>
      <c r="E16" s="8">
        <v>13</v>
      </c>
      <c r="F16" s="8">
        <v>2</v>
      </c>
      <c r="G16" s="8">
        <v>8</v>
      </c>
      <c r="H16" s="8">
        <v>3</v>
      </c>
      <c r="I16" s="8">
        <v>4</v>
      </c>
      <c r="J16" s="8">
        <v>4</v>
      </c>
      <c r="K16" s="8">
        <v>1</v>
      </c>
      <c r="L16" s="8">
        <v>6</v>
      </c>
      <c r="M16" s="8">
        <v>7</v>
      </c>
      <c r="N16" s="8">
        <v>0</v>
      </c>
      <c r="O16" s="7">
        <v>9</v>
      </c>
      <c r="P16" s="8">
        <v>7</v>
      </c>
      <c r="Q16" s="8">
        <v>7</v>
      </c>
      <c r="R16" s="8">
        <v>4</v>
      </c>
      <c r="S16" s="8">
        <v>2</v>
      </c>
      <c r="T16" s="8">
        <v>1</v>
      </c>
      <c r="U16" s="8">
        <v>1</v>
      </c>
      <c r="V16" s="8">
        <v>1</v>
      </c>
      <c r="W16" s="8">
        <v>0</v>
      </c>
      <c r="X16" s="8">
        <v>1</v>
      </c>
      <c r="Y16" s="8">
        <v>3</v>
      </c>
      <c r="Z16" s="8">
        <v>2</v>
      </c>
      <c r="AA16" s="8">
        <v>2</v>
      </c>
      <c r="AB16" s="8">
        <v>2</v>
      </c>
      <c r="AC16" s="8">
        <v>2</v>
      </c>
    </row>
    <row r="17" spans="1:29" x14ac:dyDescent="0.2">
      <c r="A17" s="7" t="s">
        <v>92</v>
      </c>
      <c r="B17" s="8">
        <v>116</v>
      </c>
      <c r="C17" s="8">
        <v>0</v>
      </c>
      <c r="D17" s="8">
        <v>1</v>
      </c>
      <c r="E17" s="8">
        <v>10</v>
      </c>
      <c r="F17" s="8">
        <v>2</v>
      </c>
      <c r="G17" s="8">
        <v>5</v>
      </c>
      <c r="H17" s="8">
        <v>3</v>
      </c>
      <c r="I17" s="8">
        <v>2</v>
      </c>
      <c r="J17" s="8">
        <v>6</v>
      </c>
      <c r="K17" s="8">
        <v>5</v>
      </c>
      <c r="L17" s="8">
        <v>8</v>
      </c>
      <c r="M17" s="8">
        <v>15</v>
      </c>
      <c r="N17" s="8">
        <v>2</v>
      </c>
      <c r="O17" s="7" t="s">
        <v>92</v>
      </c>
      <c r="P17" s="8">
        <v>5</v>
      </c>
      <c r="Q17" s="8">
        <v>21</v>
      </c>
      <c r="R17" s="8">
        <v>5</v>
      </c>
      <c r="S17" s="8">
        <v>4</v>
      </c>
      <c r="T17" s="8">
        <v>3</v>
      </c>
      <c r="U17" s="8">
        <v>0</v>
      </c>
      <c r="V17" s="8">
        <v>0</v>
      </c>
      <c r="W17" s="8">
        <v>0</v>
      </c>
      <c r="X17" s="8">
        <v>4</v>
      </c>
      <c r="Y17" s="8">
        <v>2</v>
      </c>
      <c r="Z17" s="8">
        <v>2</v>
      </c>
      <c r="AA17" s="8">
        <v>1</v>
      </c>
      <c r="AB17" s="8">
        <v>5</v>
      </c>
      <c r="AC17" s="8">
        <v>5</v>
      </c>
    </row>
    <row r="18" spans="1:29" s="11" customFormat="1" x14ac:dyDescent="0.2">
      <c r="A18" s="10" t="s">
        <v>31</v>
      </c>
      <c r="B18" s="11">
        <v>2.4</v>
      </c>
      <c r="C18" s="11">
        <v>1.1000000000000001</v>
      </c>
      <c r="D18" s="11">
        <v>1.3</v>
      </c>
      <c r="E18" s="11">
        <v>4.3</v>
      </c>
      <c r="F18" s="11">
        <v>3.1</v>
      </c>
      <c r="G18" s="11">
        <v>4.2</v>
      </c>
      <c r="H18" s="11">
        <v>3</v>
      </c>
      <c r="I18" s="11">
        <v>1.9</v>
      </c>
      <c r="J18" s="11">
        <v>2.2999999999999998</v>
      </c>
      <c r="K18" s="11">
        <v>2.6</v>
      </c>
      <c r="L18" s="11">
        <v>3.3</v>
      </c>
      <c r="M18" s="11">
        <v>2.8</v>
      </c>
      <c r="N18" s="11">
        <v>2.1</v>
      </c>
      <c r="O18" s="10" t="s">
        <v>31</v>
      </c>
      <c r="P18" s="11">
        <v>2.2000000000000002</v>
      </c>
      <c r="Q18" s="11">
        <v>4.4000000000000004</v>
      </c>
      <c r="R18" s="11">
        <v>2.7</v>
      </c>
      <c r="S18" s="11">
        <v>2.2000000000000002</v>
      </c>
      <c r="T18" s="11">
        <v>1.8</v>
      </c>
      <c r="U18" s="11">
        <v>2.1</v>
      </c>
      <c r="V18" s="11">
        <v>2.2999999999999998</v>
      </c>
      <c r="W18" s="11">
        <v>1.7</v>
      </c>
      <c r="X18" s="11">
        <v>1.8</v>
      </c>
      <c r="Y18" s="11">
        <v>2.1</v>
      </c>
      <c r="Z18" s="11">
        <v>1.8</v>
      </c>
      <c r="AA18" s="11">
        <v>2.1</v>
      </c>
      <c r="AB18" s="11">
        <v>1.9</v>
      </c>
      <c r="AC18" s="11">
        <v>3</v>
      </c>
    </row>
    <row r="20" spans="1:29" x14ac:dyDescent="0.2">
      <c r="A20" s="7" t="s">
        <v>93</v>
      </c>
      <c r="O20" s="7" t="s">
        <v>93</v>
      </c>
    </row>
    <row r="22" spans="1:29" x14ac:dyDescent="0.2">
      <c r="A22" s="7" t="s">
        <v>1</v>
      </c>
      <c r="B22" s="8">
        <v>13762</v>
      </c>
      <c r="C22" s="8">
        <v>253</v>
      </c>
      <c r="D22" s="8">
        <v>448</v>
      </c>
      <c r="E22" s="8">
        <v>314</v>
      </c>
      <c r="F22" s="8">
        <v>92</v>
      </c>
      <c r="G22" s="8">
        <v>488</v>
      </c>
      <c r="H22" s="8">
        <v>644</v>
      </c>
      <c r="I22" s="8">
        <v>645</v>
      </c>
      <c r="J22" s="8">
        <v>754</v>
      </c>
      <c r="K22" s="8">
        <v>378</v>
      </c>
      <c r="L22" s="8">
        <v>501</v>
      </c>
      <c r="M22" s="8">
        <v>1335</v>
      </c>
      <c r="N22" s="8">
        <v>722</v>
      </c>
      <c r="O22" s="7" t="s">
        <v>1</v>
      </c>
      <c r="P22" s="8">
        <v>990</v>
      </c>
      <c r="Q22" s="8">
        <v>332</v>
      </c>
      <c r="R22" s="8">
        <v>471</v>
      </c>
      <c r="S22" s="8">
        <v>379</v>
      </c>
      <c r="T22" s="8">
        <v>757</v>
      </c>
      <c r="U22" s="8">
        <v>451</v>
      </c>
      <c r="V22" s="8">
        <v>334</v>
      </c>
      <c r="W22" s="8">
        <v>322</v>
      </c>
      <c r="X22" s="8">
        <v>486</v>
      </c>
      <c r="Y22" s="8">
        <v>628</v>
      </c>
      <c r="Z22" s="8">
        <v>584</v>
      </c>
      <c r="AA22" s="8">
        <v>461</v>
      </c>
      <c r="AB22" s="8">
        <v>589</v>
      </c>
      <c r="AC22" s="8">
        <v>404</v>
      </c>
    </row>
    <row r="23" spans="1:29" x14ac:dyDescent="0.2">
      <c r="A23" s="7">
        <v>0</v>
      </c>
      <c r="B23" s="8">
        <v>8053</v>
      </c>
      <c r="C23" s="8">
        <v>182</v>
      </c>
      <c r="D23" s="8">
        <v>274</v>
      </c>
      <c r="E23" s="8">
        <v>137</v>
      </c>
      <c r="F23" s="8">
        <v>51</v>
      </c>
      <c r="G23" s="8">
        <v>227</v>
      </c>
      <c r="H23" s="8">
        <v>309</v>
      </c>
      <c r="I23" s="8">
        <v>403</v>
      </c>
      <c r="J23" s="8">
        <v>398</v>
      </c>
      <c r="K23" s="8">
        <v>208</v>
      </c>
      <c r="L23" s="8">
        <v>280</v>
      </c>
      <c r="M23" s="8">
        <v>762</v>
      </c>
      <c r="N23" s="8">
        <v>405</v>
      </c>
      <c r="O23" s="7">
        <v>0</v>
      </c>
      <c r="P23" s="8">
        <v>587</v>
      </c>
      <c r="Q23" s="8">
        <v>187</v>
      </c>
      <c r="R23" s="8">
        <v>269</v>
      </c>
      <c r="S23" s="8">
        <v>257</v>
      </c>
      <c r="T23" s="8">
        <v>473</v>
      </c>
      <c r="U23" s="8">
        <v>284</v>
      </c>
      <c r="V23" s="8">
        <v>179</v>
      </c>
      <c r="W23" s="8">
        <v>231</v>
      </c>
      <c r="X23" s="8">
        <v>308</v>
      </c>
      <c r="Y23" s="8">
        <v>376</v>
      </c>
      <c r="Z23" s="8">
        <v>364</v>
      </c>
      <c r="AA23" s="8">
        <v>295</v>
      </c>
      <c r="AB23" s="8">
        <v>399</v>
      </c>
      <c r="AC23" s="8">
        <v>208</v>
      </c>
    </row>
    <row r="24" spans="1:29" x14ac:dyDescent="0.2">
      <c r="A24" s="7">
        <v>1</v>
      </c>
      <c r="B24" s="8">
        <v>3679</v>
      </c>
      <c r="C24" s="8">
        <v>64</v>
      </c>
      <c r="D24" s="8">
        <v>126</v>
      </c>
      <c r="E24" s="8">
        <v>103</v>
      </c>
      <c r="F24" s="8">
        <v>20</v>
      </c>
      <c r="G24" s="8">
        <v>160</v>
      </c>
      <c r="H24" s="8">
        <v>206</v>
      </c>
      <c r="I24" s="8">
        <v>151</v>
      </c>
      <c r="J24" s="8">
        <v>219</v>
      </c>
      <c r="K24" s="8">
        <v>127</v>
      </c>
      <c r="L24" s="8">
        <v>127</v>
      </c>
      <c r="M24" s="8">
        <v>357</v>
      </c>
      <c r="N24" s="8">
        <v>217</v>
      </c>
      <c r="O24" s="7">
        <v>1</v>
      </c>
      <c r="P24" s="8">
        <v>218</v>
      </c>
      <c r="Q24" s="8">
        <v>97</v>
      </c>
      <c r="R24" s="8">
        <v>151</v>
      </c>
      <c r="S24" s="8">
        <v>81</v>
      </c>
      <c r="T24" s="8">
        <v>198</v>
      </c>
      <c r="U24" s="8">
        <v>120</v>
      </c>
      <c r="V24" s="8">
        <v>104</v>
      </c>
      <c r="W24" s="8">
        <v>75</v>
      </c>
      <c r="X24" s="8">
        <v>120</v>
      </c>
      <c r="Y24" s="8">
        <v>137</v>
      </c>
      <c r="Z24" s="8">
        <v>140</v>
      </c>
      <c r="AA24" s="8">
        <v>83</v>
      </c>
      <c r="AB24" s="8">
        <v>129</v>
      </c>
      <c r="AC24" s="8">
        <v>149</v>
      </c>
    </row>
    <row r="25" spans="1:29" x14ac:dyDescent="0.2">
      <c r="A25" s="7">
        <v>2</v>
      </c>
      <c r="B25" s="8">
        <v>1610</v>
      </c>
      <c r="C25" s="8">
        <v>7</v>
      </c>
      <c r="D25" s="8">
        <v>32</v>
      </c>
      <c r="E25" s="8">
        <v>60</v>
      </c>
      <c r="F25" s="8">
        <v>14</v>
      </c>
      <c r="G25" s="8">
        <v>63</v>
      </c>
      <c r="H25" s="8">
        <v>103</v>
      </c>
      <c r="I25" s="8">
        <v>77</v>
      </c>
      <c r="J25" s="8">
        <v>101</v>
      </c>
      <c r="K25" s="8">
        <v>39</v>
      </c>
      <c r="L25" s="8">
        <v>74</v>
      </c>
      <c r="M25" s="8">
        <v>157</v>
      </c>
      <c r="N25" s="8">
        <v>86</v>
      </c>
      <c r="O25" s="7">
        <v>2</v>
      </c>
      <c r="P25" s="8">
        <v>133</v>
      </c>
      <c r="Q25" s="8">
        <v>39</v>
      </c>
      <c r="R25" s="8">
        <v>42</v>
      </c>
      <c r="S25" s="8">
        <v>34</v>
      </c>
      <c r="T25" s="8">
        <v>71</v>
      </c>
      <c r="U25" s="8">
        <v>42</v>
      </c>
      <c r="V25" s="8">
        <v>46</v>
      </c>
      <c r="W25" s="8">
        <v>14</v>
      </c>
      <c r="X25" s="8">
        <v>48</v>
      </c>
      <c r="Y25" s="8">
        <v>96</v>
      </c>
      <c r="Z25" s="8">
        <v>70</v>
      </c>
      <c r="AA25" s="8">
        <v>69</v>
      </c>
      <c r="AB25" s="8">
        <v>55</v>
      </c>
      <c r="AC25" s="8">
        <v>38</v>
      </c>
    </row>
    <row r="26" spans="1:29" x14ac:dyDescent="0.2">
      <c r="A26" s="7">
        <v>3</v>
      </c>
      <c r="B26" s="8">
        <v>345</v>
      </c>
      <c r="C26" s="8">
        <v>0</v>
      </c>
      <c r="D26" s="8">
        <v>13</v>
      </c>
      <c r="E26" s="8">
        <v>12</v>
      </c>
      <c r="F26" s="8">
        <v>6</v>
      </c>
      <c r="G26" s="8">
        <v>36</v>
      </c>
      <c r="H26" s="8">
        <v>22</v>
      </c>
      <c r="I26" s="8">
        <v>11</v>
      </c>
      <c r="J26" s="8">
        <v>31</v>
      </c>
      <c r="K26" s="8">
        <v>2</v>
      </c>
      <c r="L26" s="8">
        <v>19</v>
      </c>
      <c r="M26" s="8">
        <v>48</v>
      </c>
      <c r="N26" s="8">
        <v>10</v>
      </c>
      <c r="O26" s="7">
        <v>3</v>
      </c>
      <c r="P26" s="8">
        <v>43</v>
      </c>
      <c r="Q26" s="8">
        <v>6</v>
      </c>
      <c r="R26" s="8">
        <v>7</v>
      </c>
      <c r="S26" s="8">
        <v>6</v>
      </c>
      <c r="T26" s="8">
        <v>12</v>
      </c>
      <c r="U26" s="8">
        <v>5</v>
      </c>
      <c r="V26" s="8">
        <v>4</v>
      </c>
      <c r="W26" s="8">
        <v>2</v>
      </c>
      <c r="X26" s="8">
        <v>9</v>
      </c>
      <c r="Y26" s="8">
        <v>13</v>
      </c>
      <c r="Z26" s="8">
        <v>7</v>
      </c>
      <c r="AA26" s="8">
        <v>9</v>
      </c>
      <c r="AB26" s="8">
        <v>4</v>
      </c>
      <c r="AC26" s="8">
        <v>8</v>
      </c>
    </row>
    <row r="27" spans="1:29" x14ac:dyDescent="0.2">
      <c r="A27" s="7">
        <v>4</v>
      </c>
      <c r="B27" s="8">
        <v>60</v>
      </c>
      <c r="C27" s="8">
        <v>0</v>
      </c>
      <c r="D27" s="8">
        <v>3</v>
      </c>
      <c r="E27" s="8">
        <v>1</v>
      </c>
      <c r="F27" s="8">
        <v>1</v>
      </c>
      <c r="G27" s="8">
        <v>1</v>
      </c>
      <c r="H27" s="8">
        <v>4</v>
      </c>
      <c r="I27" s="8">
        <v>3</v>
      </c>
      <c r="J27" s="8">
        <v>3</v>
      </c>
      <c r="K27" s="8">
        <v>2</v>
      </c>
      <c r="L27" s="8">
        <v>0</v>
      </c>
      <c r="M27" s="8">
        <v>9</v>
      </c>
      <c r="N27" s="8">
        <v>4</v>
      </c>
      <c r="O27" s="7">
        <v>4</v>
      </c>
      <c r="P27" s="8">
        <v>9</v>
      </c>
      <c r="Q27" s="8">
        <v>3</v>
      </c>
      <c r="R27" s="8">
        <v>1</v>
      </c>
      <c r="S27" s="8">
        <v>0</v>
      </c>
      <c r="T27" s="8">
        <v>3</v>
      </c>
      <c r="U27" s="8">
        <v>0</v>
      </c>
      <c r="V27" s="8">
        <v>0</v>
      </c>
      <c r="W27" s="8">
        <v>0</v>
      </c>
      <c r="X27" s="8">
        <v>1</v>
      </c>
      <c r="Y27" s="8">
        <v>4</v>
      </c>
      <c r="Z27" s="8">
        <v>3</v>
      </c>
      <c r="AA27" s="8">
        <v>4</v>
      </c>
      <c r="AB27" s="8">
        <v>1</v>
      </c>
      <c r="AC27" s="8">
        <v>0</v>
      </c>
    </row>
    <row r="28" spans="1:29" x14ac:dyDescent="0.2">
      <c r="A28" s="7">
        <v>5</v>
      </c>
      <c r="B28" s="8">
        <v>10</v>
      </c>
      <c r="C28" s="8">
        <v>0</v>
      </c>
      <c r="D28" s="8">
        <v>0</v>
      </c>
      <c r="E28" s="8">
        <v>1</v>
      </c>
      <c r="F28" s="8">
        <v>0</v>
      </c>
      <c r="G28" s="8">
        <v>0</v>
      </c>
      <c r="H28" s="8">
        <v>0</v>
      </c>
      <c r="I28" s="8">
        <v>0</v>
      </c>
      <c r="J28" s="8">
        <v>2</v>
      </c>
      <c r="K28" s="8">
        <v>0</v>
      </c>
      <c r="L28" s="8">
        <v>0</v>
      </c>
      <c r="M28" s="8">
        <v>2</v>
      </c>
      <c r="N28" s="8">
        <v>0</v>
      </c>
      <c r="O28" s="7">
        <v>5</v>
      </c>
      <c r="P28" s="8">
        <v>0</v>
      </c>
      <c r="Q28" s="8">
        <v>0</v>
      </c>
      <c r="R28" s="8">
        <v>0</v>
      </c>
      <c r="S28" s="8">
        <v>1</v>
      </c>
      <c r="T28" s="8">
        <v>0</v>
      </c>
      <c r="U28" s="8">
        <v>0</v>
      </c>
      <c r="V28" s="8">
        <v>1</v>
      </c>
      <c r="W28" s="8">
        <v>0</v>
      </c>
      <c r="X28" s="8">
        <v>0</v>
      </c>
      <c r="Y28" s="8">
        <v>2</v>
      </c>
      <c r="Z28" s="8">
        <v>0</v>
      </c>
      <c r="AA28" s="8">
        <v>0</v>
      </c>
      <c r="AB28" s="8">
        <v>0</v>
      </c>
      <c r="AC28" s="8">
        <v>1</v>
      </c>
    </row>
    <row r="29" spans="1:29" x14ac:dyDescent="0.2">
      <c r="A29" s="7" t="s">
        <v>94</v>
      </c>
      <c r="B29" s="8">
        <v>5</v>
      </c>
      <c r="C29" s="8">
        <v>0</v>
      </c>
      <c r="D29" s="8">
        <v>0</v>
      </c>
      <c r="E29" s="8">
        <v>0</v>
      </c>
      <c r="F29" s="8">
        <v>0</v>
      </c>
      <c r="G29" s="8">
        <v>1</v>
      </c>
      <c r="H29" s="8">
        <v>0</v>
      </c>
      <c r="I29" s="8">
        <v>0</v>
      </c>
      <c r="J29" s="8">
        <v>0</v>
      </c>
      <c r="K29" s="8">
        <v>0</v>
      </c>
      <c r="L29" s="8">
        <v>1</v>
      </c>
      <c r="M29" s="8">
        <v>0</v>
      </c>
      <c r="N29" s="8">
        <v>0</v>
      </c>
      <c r="O29" s="7" t="s">
        <v>94</v>
      </c>
      <c r="P29" s="8">
        <v>0</v>
      </c>
      <c r="Q29" s="8">
        <v>0</v>
      </c>
      <c r="R29" s="8">
        <v>1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1</v>
      </c>
      <c r="AB29" s="8">
        <v>1</v>
      </c>
      <c r="AC29" s="8">
        <v>0</v>
      </c>
    </row>
    <row r="30" spans="1:29" s="11" customFormat="1" x14ac:dyDescent="0.2">
      <c r="A30" s="10" t="s">
        <v>31</v>
      </c>
      <c r="B30" s="11">
        <v>0.6</v>
      </c>
      <c r="C30" s="11">
        <v>0.3</v>
      </c>
      <c r="D30" s="11">
        <v>0.5</v>
      </c>
      <c r="E30" s="11">
        <v>0.9</v>
      </c>
      <c r="F30" s="11">
        <v>0.8</v>
      </c>
      <c r="G30" s="11">
        <v>0.8</v>
      </c>
      <c r="H30" s="11">
        <v>0.8</v>
      </c>
      <c r="I30" s="11">
        <v>0.5</v>
      </c>
      <c r="J30" s="11">
        <v>0.7</v>
      </c>
      <c r="K30" s="11">
        <v>0.6</v>
      </c>
      <c r="L30" s="11">
        <v>0.7</v>
      </c>
      <c r="M30" s="11">
        <v>0.6</v>
      </c>
      <c r="N30" s="11">
        <v>0.6</v>
      </c>
      <c r="O30" s="10" t="s">
        <v>31</v>
      </c>
      <c r="P30" s="11">
        <v>0.7</v>
      </c>
      <c r="Q30" s="11">
        <v>0.6</v>
      </c>
      <c r="R30" s="11">
        <v>0.6</v>
      </c>
      <c r="S30" s="11">
        <v>0.5</v>
      </c>
      <c r="T30" s="11">
        <v>0.5</v>
      </c>
      <c r="U30" s="11">
        <v>0.5</v>
      </c>
      <c r="V30" s="11">
        <v>0.6</v>
      </c>
      <c r="W30" s="11">
        <v>0.3</v>
      </c>
      <c r="X30" s="11">
        <v>0.5</v>
      </c>
      <c r="Y30" s="11">
        <v>0.6</v>
      </c>
      <c r="Z30" s="11">
        <v>0.5</v>
      </c>
      <c r="AA30" s="11">
        <v>0.6</v>
      </c>
      <c r="AB30" s="11">
        <v>0.4</v>
      </c>
      <c r="AC30" s="11">
        <v>0.6</v>
      </c>
    </row>
    <row r="32" spans="1:29" x14ac:dyDescent="0.2">
      <c r="A32" s="7" t="s">
        <v>95</v>
      </c>
      <c r="O32" s="7" t="s">
        <v>95</v>
      </c>
    </row>
    <row r="34" spans="1:29" x14ac:dyDescent="0.2">
      <c r="A34" s="7" t="s">
        <v>1</v>
      </c>
      <c r="B34" s="8">
        <v>13762</v>
      </c>
      <c r="C34" s="8">
        <v>253</v>
      </c>
      <c r="D34" s="8">
        <v>448</v>
      </c>
      <c r="E34" s="8">
        <v>314</v>
      </c>
      <c r="F34" s="8">
        <v>92</v>
      </c>
      <c r="G34" s="8">
        <v>488</v>
      </c>
      <c r="H34" s="8">
        <v>644</v>
      </c>
      <c r="I34" s="8">
        <v>645</v>
      </c>
      <c r="J34" s="8">
        <v>754</v>
      </c>
      <c r="K34" s="8">
        <v>378</v>
      </c>
      <c r="L34" s="8">
        <v>501</v>
      </c>
      <c r="M34" s="8">
        <v>1335</v>
      </c>
      <c r="N34" s="8">
        <v>722</v>
      </c>
      <c r="O34" s="7" t="s">
        <v>1</v>
      </c>
      <c r="P34" s="8">
        <v>990</v>
      </c>
      <c r="Q34" s="8">
        <v>332</v>
      </c>
      <c r="R34" s="8">
        <v>471</v>
      </c>
      <c r="S34" s="8">
        <v>379</v>
      </c>
      <c r="T34" s="8">
        <v>757</v>
      </c>
      <c r="U34" s="8">
        <v>451</v>
      </c>
      <c r="V34" s="8">
        <v>334</v>
      </c>
      <c r="W34" s="8">
        <v>322</v>
      </c>
      <c r="X34" s="8">
        <v>486</v>
      </c>
      <c r="Y34" s="8">
        <v>628</v>
      </c>
      <c r="Z34" s="8">
        <v>584</v>
      </c>
      <c r="AA34" s="8">
        <v>461</v>
      </c>
      <c r="AB34" s="8">
        <v>589</v>
      </c>
      <c r="AC34" s="8">
        <v>404</v>
      </c>
    </row>
    <row r="35" spans="1:29" x14ac:dyDescent="0.2">
      <c r="A35" s="7">
        <v>0</v>
      </c>
      <c r="B35" s="8">
        <v>13501</v>
      </c>
      <c r="C35" s="8">
        <v>247</v>
      </c>
      <c r="D35" s="8">
        <v>437</v>
      </c>
      <c r="E35" s="8">
        <v>298</v>
      </c>
      <c r="F35" s="8">
        <v>91</v>
      </c>
      <c r="G35" s="8">
        <v>462</v>
      </c>
      <c r="H35" s="8">
        <v>630</v>
      </c>
      <c r="I35" s="8">
        <v>626</v>
      </c>
      <c r="J35" s="8">
        <v>740</v>
      </c>
      <c r="K35" s="8">
        <v>374</v>
      </c>
      <c r="L35" s="8">
        <v>492</v>
      </c>
      <c r="M35" s="8">
        <v>1312</v>
      </c>
      <c r="N35" s="8">
        <v>709</v>
      </c>
      <c r="O35" s="7">
        <v>0</v>
      </c>
      <c r="P35" s="8">
        <v>974</v>
      </c>
      <c r="Q35" s="8">
        <v>328</v>
      </c>
      <c r="R35" s="8">
        <v>463</v>
      </c>
      <c r="S35" s="8">
        <v>377</v>
      </c>
      <c r="T35" s="8">
        <v>747</v>
      </c>
      <c r="U35" s="8">
        <v>442</v>
      </c>
      <c r="V35" s="8">
        <v>328</v>
      </c>
      <c r="W35" s="8">
        <v>321</v>
      </c>
      <c r="X35" s="8">
        <v>478</v>
      </c>
      <c r="Y35" s="8">
        <v>619</v>
      </c>
      <c r="Z35" s="8">
        <v>577</v>
      </c>
      <c r="AA35" s="8">
        <v>456</v>
      </c>
      <c r="AB35" s="8">
        <v>578</v>
      </c>
      <c r="AC35" s="8">
        <v>395</v>
      </c>
    </row>
    <row r="36" spans="1:29" x14ac:dyDescent="0.2">
      <c r="A36" s="7">
        <v>1</v>
      </c>
      <c r="B36" s="8">
        <v>259</v>
      </c>
      <c r="C36" s="8">
        <v>6</v>
      </c>
      <c r="D36" s="8">
        <v>11</v>
      </c>
      <c r="E36" s="8">
        <v>15</v>
      </c>
      <c r="F36" s="8">
        <v>1</v>
      </c>
      <c r="G36" s="8">
        <v>26</v>
      </c>
      <c r="H36" s="8">
        <v>14</v>
      </c>
      <c r="I36" s="8">
        <v>19</v>
      </c>
      <c r="J36" s="8">
        <v>14</v>
      </c>
      <c r="K36" s="8">
        <v>4</v>
      </c>
      <c r="L36" s="8">
        <v>9</v>
      </c>
      <c r="M36" s="8">
        <v>23</v>
      </c>
      <c r="N36" s="8">
        <v>13</v>
      </c>
      <c r="O36" s="7">
        <v>1</v>
      </c>
      <c r="P36" s="8">
        <v>16</v>
      </c>
      <c r="Q36" s="8">
        <v>4</v>
      </c>
      <c r="R36" s="8">
        <v>8</v>
      </c>
      <c r="S36" s="8">
        <v>2</v>
      </c>
      <c r="T36" s="8">
        <v>10</v>
      </c>
      <c r="U36" s="8">
        <v>9</v>
      </c>
      <c r="V36" s="8">
        <v>5</v>
      </c>
      <c r="W36" s="8">
        <v>1</v>
      </c>
      <c r="X36" s="8">
        <v>8</v>
      </c>
      <c r="Y36" s="8">
        <v>9</v>
      </c>
      <c r="Z36" s="8">
        <v>7</v>
      </c>
      <c r="AA36" s="8">
        <v>5</v>
      </c>
      <c r="AB36" s="8">
        <v>11</v>
      </c>
      <c r="AC36" s="8">
        <v>9</v>
      </c>
    </row>
    <row r="37" spans="1:29" x14ac:dyDescent="0.2">
      <c r="A37" s="7">
        <v>2</v>
      </c>
      <c r="B37" s="8">
        <v>2</v>
      </c>
      <c r="C37" s="8">
        <v>0</v>
      </c>
      <c r="D37" s="8">
        <v>0</v>
      </c>
      <c r="E37" s="8">
        <v>1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7">
        <v>2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1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</row>
    <row r="39" spans="1:29" x14ac:dyDescent="0.2">
      <c r="A39" s="7" t="s">
        <v>96</v>
      </c>
      <c r="O39" s="7" t="s">
        <v>96</v>
      </c>
    </row>
    <row r="41" spans="1:29" x14ac:dyDescent="0.2">
      <c r="A41" s="7" t="s">
        <v>1</v>
      </c>
      <c r="B41" s="8">
        <v>13761</v>
      </c>
      <c r="C41" s="8">
        <v>253</v>
      </c>
      <c r="D41" s="8">
        <v>448</v>
      </c>
      <c r="E41" s="8">
        <v>314</v>
      </c>
      <c r="F41" s="8">
        <v>92</v>
      </c>
      <c r="G41" s="8">
        <v>488</v>
      </c>
      <c r="H41" s="8">
        <v>644</v>
      </c>
      <c r="I41" s="8">
        <v>645</v>
      </c>
      <c r="J41" s="8">
        <v>754</v>
      </c>
      <c r="K41" s="8">
        <v>378</v>
      </c>
      <c r="L41" s="8">
        <v>501</v>
      </c>
      <c r="M41" s="8">
        <v>1335</v>
      </c>
      <c r="N41" s="8">
        <v>722</v>
      </c>
      <c r="O41" s="7" t="s">
        <v>1</v>
      </c>
      <c r="P41" s="8">
        <v>990</v>
      </c>
      <c r="Q41" s="8">
        <v>332</v>
      </c>
      <c r="R41" s="8">
        <v>471</v>
      </c>
      <c r="S41" s="8">
        <v>379</v>
      </c>
      <c r="T41" s="8">
        <v>757</v>
      </c>
      <c r="U41" s="8">
        <v>451</v>
      </c>
      <c r="V41" s="8">
        <v>334</v>
      </c>
      <c r="W41" s="8">
        <v>322</v>
      </c>
      <c r="X41" s="8">
        <v>486</v>
      </c>
      <c r="Y41" s="8">
        <v>627</v>
      </c>
      <c r="Z41" s="8">
        <v>584</v>
      </c>
      <c r="AA41" s="8">
        <v>461</v>
      </c>
      <c r="AB41" s="8">
        <v>589</v>
      </c>
      <c r="AC41" s="8">
        <v>404</v>
      </c>
    </row>
    <row r="42" spans="1:29" x14ac:dyDescent="0.2">
      <c r="A42" s="7">
        <v>0</v>
      </c>
      <c r="B42" s="8">
        <v>5814</v>
      </c>
      <c r="C42" s="8">
        <v>194</v>
      </c>
      <c r="D42" s="8">
        <v>353</v>
      </c>
      <c r="E42" s="8">
        <v>39</v>
      </c>
      <c r="F42" s="8">
        <v>23</v>
      </c>
      <c r="G42" s="8">
        <v>19</v>
      </c>
      <c r="H42" s="8">
        <v>168</v>
      </c>
      <c r="I42" s="8">
        <v>383</v>
      </c>
      <c r="J42" s="8">
        <v>380</v>
      </c>
      <c r="K42" s="8">
        <v>144</v>
      </c>
      <c r="L42" s="8">
        <v>139</v>
      </c>
      <c r="M42" s="8">
        <v>376</v>
      </c>
      <c r="N42" s="8">
        <v>342</v>
      </c>
      <c r="O42" s="7">
        <v>0</v>
      </c>
      <c r="P42" s="8">
        <v>441</v>
      </c>
      <c r="Q42" s="8">
        <v>58</v>
      </c>
      <c r="R42" s="8">
        <v>141</v>
      </c>
      <c r="S42" s="8">
        <v>155</v>
      </c>
      <c r="T42" s="8">
        <v>448</v>
      </c>
      <c r="U42" s="8">
        <v>180</v>
      </c>
      <c r="V42" s="8">
        <v>119</v>
      </c>
      <c r="W42" s="8">
        <v>171</v>
      </c>
      <c r="X42" s="8">
        <v>266</v>
      </c>
      <c r="Y42" s="8">
        <v>296</v>
      </c>
      <c r="Z42" s="8">
        <v>377</v>
      </c>
      <c r="AA42" s="8">
        <v>230</v>
      </c>
      <c r="AB42" s="8">
        <v>319</v>
      </c>
      <c r="AC42" s="8">
        <v>53</v>
      </c>
    </row>
    <row r="43" spans="1:29" x14ac:dyDescent="0.2">
      <c r="A43" s="7">
        <v>1</v>
      </c>
      <c r="B43" s="8">
        <v>1620</v>
      </c>
      <c r="C43" s="8">
        <v>20</v>
      </c>
      <c r="D43" s="8">
        <v>32</v>
      </c>
      <c r="E43" s="8">
        <v>29</v>
      </c>
      <c r="F43" s="8">
        <v>18</v>
      </c>
      <c r="G43" s="8">
        <v>46</v>
      </c>
      <c r="H43" s="8">
        <v>81</v>
      </c>
      <c r="I43" s="8">
        <v>65</v>
      </c>
      <c r="J43" s="8">
        <v>91</v>
      </c>
      <c r="K43" s="8">
        <v>45</v>
      </c>
      <c r="L43" s="8">
        <v>41</v>
      </c>
      <c r="M43" s="8">
        <v>211</v>
      </c>
      <c r="N43" s="8">
        <v>111</v>
      </c>
      <c r="O43" s="7">
        <v>1</v>
      </c>
      <c r="P43" s="8">
        <v>129</v>
      </c>
      <c r="Q43" s="8">
        <v>15</v>
      </c>
      <c r="R43" s="8">
        <v>75</v>
      </c>
      <c r="S43" s="8">
        <v>52</v>
      </c>
      <c r="T43" s="8">
        <v>78</v>
      </c>
      <c r="U43" s="8">
        <v>56</v>
      </c>
      <c r="V43" s="8">
        <v>61</v>
      </c>
      <c r="W43" s="8">
        <v>30</v>
      </c>
      <c r="X43" s="8">
        <v>52</v>
      </c>
      <c r="Y43" s="8">
        <v>75</v>
      </c>
      <c r="Z43" s="8">
        <v>44</v>
      </c>
      <c r="AA43" s="8">
        <v>53</v>
      </c>
      <c r="AB43" s="8">
        <v>38</v>
      </c>
      <c r="AC43" s="8">
        <v>72</v>
      </c>
    </row>
    <row r="44" spans="1:29" x14ac:dyDescent="0.2">
      <c r="A44" s="7">
        <v>2</v>
      </c>
      <c r="B44" s="8">
        <v>2206</v>
      </c>
      <c r="C44" s="8">
        <v>11</v>
      </c>
      <c r="D44" s="8">
        <v>23</v>
      </c>
      <c r="E44" s="8">
        <v>52</v>
      </c>
      <c r="F44" s="8">
        <v>10</v>
      </c>
      <c r="G44" s="8">
        <v>116</v>
      </c>
      <c r="H44" s="8">
        <v>140</v>
      </c>
      <c r="I44" s="8">
        <v>65</v>
      </c>
      <c r="J44" s="8">
        <v>94</v>
      </c>
      <c r="K44" s="8">
        <v>44</v>
      </c>
      <c r="L44" s="8">
        <v>89</v>
      </c>
      <c r="M44" s="8">
        <v>284</v>
      </c>
      <c r="N44" s="8">
        <v>112</v>
      </c>
      <c r="O44" s="7">
        <v>2</v>
      </c>
      <c r="P44" s="8">
        <v>182</v>
      </c>
      <c r="Q44" s="8">
        <v>36</v>
      </c>
      <c r="R44" s="8">
        <v>93</v>
      </c>
      <c r="S44" s="8">
        <v>64</v>
      </c>
      <c r="T44" s="8">
        <v>67</v>
      </c>
      <c r="U44" s="8">
        <v>100</v>
      </c>
      <c r="V44" s="8">
        <v>63</v>
      </c>
      <c r="W44" s="8">
        <v>53</v>
      </c>
      <c r="X44" s="8">
        <v>67</v>
      </c>
      <c r="Y44" s="8">
        <v>101</v>
      </c>
      <c r="Z44" s="8">
        <v>73</v>
      </c>
      <c r="AA44" s="8">
        <v>61</v>
      </c>
      <c r="AB44" s="8">
        <v>83</v>
      </c>
      <c r="AC44" s="8">
        <v>123</v>
      </c>
    </row>
    <row r="45" spans="1:29" x14ac:dyDescent="0.2">
      <c r="A45" s="7">
        <v>3</v>
      </c>
      <c r="B45" s="8">
        <v>1550</v>
      </c>
      <c r="C45" s="8">
        <v>16</v>
      </c>
      <c r="D45" s="8">
        <v>16</v>
      </c>
      <c r="E45" s="8">
        <v>54</v>
      </c>
      <c r="F45" s="8">
        <v>15</v>
      </c>
      <c r="G45" s="8">
        <v>106</v>
      </c>
      <c r="H45" s="8">
        <v>100</v>
      </c>
      <c r="I45" s="8">
        <v>42</v>
      </c>
      <c r="J45" s="8">
        <v>57</v>
      </c>
      <c r="K45" s="8">
        <v>48</v>
      </c>
      <c r="L45" s="8">
        <v>67</v>
      </c>
      <c r="M45" s="8">
        <v>189</v>
      </c>
      <c r="N45" s="8">
        <v>70</v>
      </c>
      <c r="O45" s="7">
        <v>3</v>
      </c>
      <c r="P45" s="8">
        <v>109</v>
      </c>
      <c r="Q45" s="8">
        <v>43</v>
      </c>
      <c r="R45" s="8">
        <v>59</v>
      </c>
      <c r="S45" s="8">
        <v>52</v>
      </c>
      <c r="T45" s="8">
        <v>78</v>
      </c>
      <c r="U45" s="8">
        <v>50</v>
      </c>
      <c r="V45" s="8">
        <v>33</v>
      </c>
      <c r="W45" s="8">
        <v>29</v>
      </c>
      <c r="X45" s="8">
        <v>45</v>
      </c>
      <c r="Y45" s="8">
        <v>65</v>
      </c>
      <c r="Z45" s="8">
        <v>36</v>
      </c>
      <c r="AA45" s="8">
        <v>47</v>
      </c>
      <c r="AB45" s="8">
        <v>47</v>
      </c>
      <c r="AC45" s="8">
        <v>77</v>
      </c>
    </row>
    <row r="46" spans="1:29" x14ac:dyDescent="0.2">
      <c r="A46" s="7">
        <v>4</v>
      </c>
      <c r="B46" s="8">
        <v>1163</v>
      </c>
      <c r="C46" s="8">
        <v>7</v>
      </c>
      <c r="D46" s="8">
        <v>11</v>
      </c>
      <c r="E46" s="8">
        <v>54</v>
      </c>
      <c r="F46" s="8">
        <v>14</v>
      </c>
      <c r="G46" s="8">
        <v>82</v>
      </c>
      <c r="H46" s="8">
        <v>80</v>
      </c>
      <c r="I46" s="8">
        <v>33</v>
      </c>
      <c r="J46" s="8">
        <v>61</v>
      </c>
      <c r="K46" s="8">
        <v>51</v>
      </c>
      <c r="L46" s="8">
        <v>58</v>
      </c>
      <c r="M46" s="8">
        <v>125</v>
      </c>
      <c r="N46" s="8">
        <v>48</v>
      </c>
      <c r="O46" s="7">
        <v>4</v>
      </c>
      <c r="P46" s="8">
        <v>67</v>
      </c>
      <c r="Q46" s="8">
        <v>58</v>
      </c>
      <c r="R46" s="8">
        <v>47</v>
      </c>
      <c r="S46" s="8">
        <v>23</v>
      </c>
      <c r="T46" s="8">
        <v>42</v>
      </c>
      <c r="U46" s="8">
        <v>29</v>
      </c>
      <c r="V46" s="8">
        <v>33</v>
      </c>
      <c r="W46" s="8">
        <v>27</v>
      </c>
      <c r="X46" s="8">
        <v>23</v>
      </c>
      <c r="Y46" s="8">
        <v>45</v>
      </c>
      <c r="Z46" s="8">
        <v>29</v>
      </c>
      <c r="AA46" s="8">
        <v>30</v>
      </c>
      <c r="AB46" s="8">
        <v>49</v>
      </c>
      <c r="AC46" s="8">
        <v>37</v>
      </c>
    </row>
    <row r="47" spans="1:29" x14ac:dyDescent="0.2">
      <c r="A47" s="7">
        <v>5</v>
      </c>
      <c r="B47" s="8">
        <v>694</v>
      </c>
      <c r="C47" s="8">
        <v>3</v>
      </c>
      <c r="D47" s="8">
        <v>4</v>
      </c>
      <c r="E47" s="8">
        <v>37</v>
      </c>
      <c r="F47" s="8">
        <v>5</v>
      </c>
      <c r="G47" s="8">
        <v>62</v>
      </c>
      <c r="H47" s="8">
        <v>43</v>
      </c>
      <c r="I47" s="8">
        <v>28</v>
      </c>
      <c r="J47" s="8">
        <v>38</v>
      </c>
      <c r="K47" s="8">
        <v>22</v>
      </c>
      <c r="L47" s="8">
        <v>48</v>
      </c>
      <c r="M47" s="8">
        <v>77</v>
      </c>
      <c r="N47" s="8">
        <v>22</v>
      </c>
      <c r="O47" s="7">
        <v>5</v>
      </c>
      <c r="P47" s="8">
        <v>35</v>
      </c>
      <c r="Q47" s="8">
        <v>49</v>
      </c>
      <c r="R47" s="8">
        <v>24</v>
      </c>
      <c r="S47" s="8">
        <v>14</v>
      </c>
      <c r="T47" s="8">
        <v>24</v>
      </c>
      <c r="U47" s="8">
        <v>20</v>
      </c>
      <c r="V47" s="8">
        <v>15</v>
      </c>
      <c r="W47" s="8">
        <v>6</v>
      </c>
      <c r="X47" s="8">
        <v>15</v>
      </c>
      <c r="Y47" s="8">
        <v>18</v>
      </c>
      <c r="Z47" s="8">
        <v>14</v>
      </c>
      <c r="AA47" s="8">
        <v>21</v>
      </c>
      <c r="AB47" s="8">
        <v>29</v>
      </c>
      <c r="AC47" s="8">
        <v>21</v>
      </c>
    </row>
    <row r="48" spans="1:29" x14ac:dyDescent="0.2">
      <c r="A48" s="7" t="s">
        <v>94</v>
      </c>
      <c r="B48" s="8">
        <v>714</v>
      </c>
      <c r="C48" s="8">
        <v>2</v>
      </c>
      <c r="D48" s="8">
        <v>9</v>
      </c>
      <c r="E48" s="8">
        <v>49</v>
      </c>
      <c r="F48" s="8">
        <v>7</v>
      </c>
      <c r="G48" s="8">
        <v>57</v>
      </c>
      <c r="H48" s="8">
        <v>32</v>
      </c>
      <c r="I48" s="8">
        <v>29</v>
      </c>
      <c r="J48" s="8">
        <v>33</v>
      </c>
      <c r="K48" s="8">
        <v>24</v>
      </c>
      <c r="L48" s="8">
        <v>59</v>
      </c>
      <c r="M48" s="8">
        <v>73</v>
      </c>
      <c r="N48" s="8">
        <v>17</v>
      </c>
      <c r="O48" s="7" t="s">
        <v>94</v>
      </c>
      <c r="P48" s="8">
        <v>27</v>
      </c>
      <c r="Q48" s="8">
        <v>73</v>
      </c>
      <c r="R48" s="8">
        <v>32</v>
      </c>
      <c r="S48" s="8">
        <v>19</v>
      </c>
      <c r="T48" s="8">
        <v>20</v>
      </c>
      <c r="U48" s="8">
        <v>16</v>
      </c>
      <c r="V48" s="8">
        <v>10</v>
      </c>
      <c r="W48" s="8">
        <v>6</v>
      </c>
      <c r="X48" s="8">
        <v>18</v>
      </c>
      <c r="Y48" s="8">
        <v>27</v>
      </c>
      <c r="Z48" s="8">
        <v>11</v>
      </c>
      <c r="AA48" s="8">
        <v>19</v>
      </c>
      <c r="AB48" s="8">
        <v>24</v>
      </c>
      <c r="AC48" s="8">
        <v>21</v>
      </c>
    </row>
    <row r="49" spans="1:29" s="11" customFormat="1" x14ac:dyDescent="0.2">
      <c r="A49" s="10" t="s">
        <v>31</v>
      </c>
      <c r="B49" s="11">
        <v>1.7</v>
      </c>
      <c r="C49" s="11">
        <v>0.6</v>
      </c>
      <c r="D49" s="11">
        <v>0.6</v>
      </c>
      <c r="E49" s="11">
        <v>3.3</v>
      </c>
      <c r="F49" s="11">
        <v>2.2999999999999998</v>
      </c>
      <c r="G49" s="11">
        <v>3.3</v>
      </c>
      <c r="H49" s="11">
        <v>2.2000000000000002</v>
      </c>
      <c r="I49" s="11">
        <v>1.2</v>
      </c>
      <c r="J49" s="11">
        <v>1.5</v>
      </c>
      <c r="K49" s="11">
        <v>2</v>
      </c>
      <c r="L49" s="11">
        <v>2.6</v>
      </c>
      <c r="M49" s="11">
        <v>2</v>
      </c>
      <c r="N49" s="11">
        <v>1.3</v>
      </c>
      <c r="O49" s="10" t="s">
        <v>31</v>
      </c>
      <c r="P49" s="11">
        <v>1.5</v>
      </c>
      <c r="Q49" s="11">
        <v>3.7</v>
      </c>
      <c r="R49" s="11">
        <v>2.1</v>
      </c>
      <c r="S49" s="11">
        <v>1.7</v>
      </c>
      <c r="T49" s="11">
        <v>1.1000000000000001</v>
      </c>
      <c r="U49" s="11">
        <v>1.6</v>
      </c>
      <c r="V49" s="11">
        <v>1.7</v>
      </c>
      <c r="W49" s="11">
        <v>1.2</v>
      </c>
      <c r="X49" s="11">
        <v>1.3</v>
      </c>
      <c r="Y49" s="11">
        <v>1.5</v>
      </c>
      <c r="Z49" s="11">
        <v>1</v>
      </c>
      <c r="AA49" s="11">
        <v>1.5</v>
      </c>
      <c r="AB49" s="11">
        <v>1.4</v>
      </c>
      <c r="AC49" s="11">
        <v>2.4</v>
      </c>
    </row>
    <row r="50" spans="1:29" x14ac:dyDescent="0.2">
      <c r="A50" s="12" t="s">
        <v>32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2" t="s">
        <v>32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4E42-E0D1-4AE8-AA10-470DC41C9508}">
  <dimension ref="A1:AC34"/>
  <sheetViews>
    <sheetView view="pageBreakPreview" topLeftCell="A15" zoomScale="125" zoomScaleNormal="100" zoomScaleSheetLayoutView="125" workbookViewId="0">
      <selection activeCell="A34" sqref="A34:XFD34"/>
    </sheetView>
  </sheetViews>
  <sheetFormatPr defaultRowHeight="10.199999999999999" x14ac:dyDescent="0.2"/>
  <cols>
    <col min="1" max="1" width="15.109375" style="7" customWidth="1"/>
    <col min="2" max="14" width="5.33203125" style="8" customWidth="1"/>
    <col min="15" max="15" width="15.109375" style="7" customWidth="1"/>
    <col min="16" max="29" width="5" style="8" customWidth="1"/>
    <col min="30" max="16384" width="8.88671875" style="8"/>
  </cols>
  <sheetData>
    <row r="1" spans="1:29" x14ac:dyDescent="0.2">
      <c r="A1" s="7" t="s">
        <v>197</v>
      </c>
      <c r="O1" s="7" t="s">
        <v>197</v>
      </c>
    </row>
    <row r="2" spans="1:29" s="9" customFormat="1" ht="10.199999999999999" customHeight="1" x14ac:dyDescent="0.15">
      <c r="A2" s="1"/>
      <c r="B2" s="2"/>
      <c r="C2" s="2" t="s">
        <v>171</v>
      </c>
      <c r="D2" s="2" t="s">
        <v>172</v>
      </c>
      <c r="E2" s="2"/>
      <c r="F2" s="2" t="s">
        <v>173</v>
      </c>
      <c r="G2" s="2" t="s">
        <v>174</v>
      </c>
      <c r="H2" s="2" t="s">
        <v>175</v>
      </c>
      <c r="I2" s="2"/>
      <c r="J2" s="2"/>
      <c r="K2" s="2"/>
      <c r="L2" s="2"/>
      <c r="M2" s="2"/>
      <c r="N2" s="2" t="s">
        <v>176</v>
      </c>
      <c r="O2" s="1"/>
      <c r="P2" s="2"/>
      <c r="Q2" s="2"/>
      <c r="R2" s="2"/>
      <c r="S2" s="2" t="s">
        <v>177</v>
      </c>
      <c r="T2" s="2" t="s">
        <v>178</v>
      </c>
      <c r="U2" s="2" t="s">
        <v>175</v>
      </c>
      <c r="V2" s="2" t="s">
        <v>173</v>
      </c>
      <c r="W2" s="2" t="s">
        <v>179</v>
      </c>
      <c r="X2" s="2" t="s">
        <v>180</v>
      </c>
      <c r="Y2" s="2"/>
      <c r="Z2" s="2" t="s">
        <v>181</v>
      </c>
      <c r="AA2" s="2" t="s">
        <v>173</v>
      </c>
      <c r="AB2" s="2"/>
      <c r="AC2" s="3" t="s">
        <v>182</v>
      </c>
    </row>
    <row r="3" spans="1:29" s="9" customFormat="1" ht="10.199999999999999" customHeight="1" x14ac:dyDescent="0.15">
      <c r="A3" s="4"/>
      <c r="B3" s="5" t="s">
        <v>1</v>
      </c>
      <c r="C3" s="5" t="s">
        <v>183</v>
      </c>
      <c r="D3" s="5" t="s">
        <v>184</v>
      </c>
      <c r="E3" s="5" t="s">
        <v>2</v>
      </c>
      <c r="F3" s="5" t="s">
        <v>185</v>
      </c>
      <c r="G3" s="5" t="s">
        <v>185</v>
      </c>
      <c r="H3" s="5" t="s">
        <v>185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186</v>
      </c>
      <c r="O3" s="4"/>
      <c r="P3" s="5" t="s">
        <v>8</v>
      </c>
      <c r="Q3" s="5" t="s">
        <v>9</v>
      </c>
      <c r="R3" s="5" t="s">
        <v>10</v>
      </c>
      <c r="S3" s="5" t="s">
        <v>178</v>
      </c>
      <c r="T3" s="5" t="s">
        <v>187</v>
      </c>
      <c r="U3" s="5" t="s">
        <v>188</v>
      </c>
      <c r="V3" s="5" t="s">
        <v>188</v>
      </c>
      <c r="W3" s="5" t="s">
        <v>189</v>
      </c>
      <c r="X3" s="5" t="s">
        <v>190</v>
      </c>
      <c r="Y3" s="5" t="s">
        <v>11</v>
      </c>
      <c r="Z3" s="5" t="s">
        <v>191</v>
      </c>
      <c r="AA3" s="5" t="s">
        <v>192</v>
      </c>
      <c r="AB3" s="5" t="s">
        <v>12</v>
      </c>
      <c r="AC3" s="6" t="s">
        <v>186</v>
      </c>
    </row>
    <row r="4" spans="1:29" x14ac:dyDescent="0.2">
      <c r="A4" s="7" t="s">
        <v>1</v>
      </c>
      <c r="B4" s="8">
        <v>13762</v>
      </c>
      <c r="C4" s="8">
        <v>253</v>
      </c>
      <c r="D4" s="8">
        <v>448</v>
      </c>
      <c r="E4" s="8">
        <v>314</v>
      </c>
      <c r="F4" s="8">
        <v>92</v>
      </c>
      <c r="G4" s="8">
        <v>488</v>
      </c>
      <c r="H4" s="8">
        <v>644</v>
      </c>
      <c r="I4" s="8">
        <v>645</v>
      </c>
      <c r="J4" s="8">
        <v>754</v>
      </c>
      <c r="K4" s="8">
        <v>378</v>
      </c>
      <c r="L4" s="8">
        <v>501</v>
      </c>
      <c r="M4" s="8">
        <v>1335</v>
      </c>
      <c r="N4" s="8">
        <v>722</v>
      </c>
      <c r="O4" s="7" t="s">
        <v>1</v>
      </c>
      <c r="P4" s="8">
        <v>990</v>
      </c>
      <c r="Q4" s="8">
        <v>332</v>
      </c>
      <c r="R4" s="8">
        <v>471</v>
      </c>
      <c r="S4" s="8">
        <v>379</v>
      </c>
      <c r="T4" s="8">
        <v>757</v>
      </c>
      <c r="U4" s="8">
        <v>451</v>
      </c>
      <c r="V4" s="8">
        <v>334</v>
      </c>
      <c r="W4" s="8">
        <v>322</v>
      </c>
      <c r="X4" s="8">
        <v>486</v>
      </c>
      <c r="Y4" s="8">
        <v>628</v>
      </c>
      <c r="Z4" s="8">
        <v>584</v>
      </c>
      <c r="AA4" s="8">
        <v>461</v>
      </c>
      <c r="AB4" s="8">
        <v>589</v>
      </c>
      <c r="AC4" s="8">
        <v>404</v>
      </c>
    </row>
    <row r="5" spans="1:29" x14ac:dyDescent="0.2">
      <c r="A5" s="7" t="s">
        <v>97</v>
      </c>
      <c r="B5" s="8">
        <v>13653</v>
      </c>
      <c r="C5" s="8">
        <v>253</v>
      </c>
      <c r="D5" s="8">
        <v>446</v>
      </c>
      <c r="E5" s="8">
        <v>314</v>
      </c>
      <c r="F5" s="8">
        <v>92</v>
      </c>
      <c r="G5" s="8">
        <v>488</v>
      </c>
      <c r="H5" s="8">
        <v>644</v>
      </c>
      <c r="I5" s="8">
        <v>644</v>
      </c>
      <c r="J5" s="8">
        <v>754</v>
      </c>
      <c r="K5" s="8">
        <v>378</v>
      </c>
      <c r="L5" s="8">
        <v>501</v>
      </c>
      <c r="M5" s="8">
        <v>1282</v>
      </c>
      <c r="N5" s="8">
        <v>719</v>
      </c>
      <c r="O5" s="7" t="s">
        <v>97</v>
      </c>
      <c r="P5" s="8">
        <v>989</v>
      </c>
      <c r="Q5" s="8">
        <v>331</v>
      </c>
      <c r="R5" s="8">
        <v>466</v>
      </c>
      <c r="S5" s="8">
        <v>369</v>
      </c>
      <c r="T5" s="8">
        <v>754</v>
      </c>
      <c r="U5" s="8">
        <v>451</v>
      </c>
      <c r="V5" s="8">
        <v>334</v>
      </c>
      <c r="W5" s="8">
        <v>322</v>
      </c>
      <c r="X5" s="8">
        <v>483</v>
      </c>
      <c r="Y5" s="8">
        <v>626</v>
      </c>
      <c r="Z5" s="8">
        <v>581</v>
      </c>
      <c r="AA5" s="8">
        <v>460</v>
      </c>
      <c r="AB5" s="8">
        <v>568</v>
      </c>
      <c r="AC5" s="8">
        <v>404</v>
      </c>
    </row>
    <row r="6" spans="1:29" x14ac:dyDescent="0.2">
      <c r="A6" s="7" t="s">
        <v>98</v>
      </c>
      <c r="B6" s="8">
        <v>61</v>
      </c>
      <c r="C6" s="8">
        <v>0</v>
      </c>
      <c r="D6" s="8">
        <v>1</v>
      </c>
      <c r="E6" s="8">
        <v>0</v>
      </c>
      <c r="F6" s="8">
        <v>0</v>
      </c>
      <c r="G6" s="8">
        <v>0</v>
      </c>
      <c r="H6" s="8">
        <v>0</v>
      </c>
      <c r="I6" s="8">
        <v>1</v>
      </c>
      <c r="J6" s="8">
        <v>1</v>
      </c>
      <c r="K6" s="8">
        <v>0</v>
      </c>
      <c r="L6" s="8">
        <v>0</v>
      </c>
      <c r="M6" s="8">
        <v>7</v>
      </c>
      <c r="N6" s="8">
        <v>2</v>
      </c>
      <c r="O6" s="7" t="s">
        <v>98</v>
      </c>
      <c r="P6" s="8">
        <v>0</v>
      </c>
      <c r="Q6" s="8">
        <v>0</v>
      </c>
      <c r="R6" s="8">
        <v>6</v>
      </c>
      <c r="S6" s="8">
        <v>21</v>
      </c>
      <c r="T6" s="8">
        <v>6</v>
      </c>
      <c r="U6" s="8">
        <v>0</v>
      </c>
      <c r="V6" s="8">
        <v>1</v>
      </c>
      <c r="W6" s="8">
        <v>0</v>
      </c>
      <c r="X6" s="8">
        <v>2</v>
      </c>
      <c r="Y6" s="8">
        <v>0</v>
      </c>
      <c r="Z6" s="8">
        <v>0</v>
      </c>
      <c r="AA6" s="8">
        <v>0</v>
      </c>
      <c r="AB6" s="8">
        <v>10</v>
      </c>
      <c r="AC6" s="8">
        <v>3</v>
      </c>
    </row>
    <row r="7" spans="1:29" x14ac:dyDescent="0.2">
      <c r="A7" s="7" t="s">
        <v>99</v>
      </c>
      <c r="B7" s="8">
        <v>127</v>
      </c>
      <c r="C7" s="8">
        <v>0</v>
      </c>
      <c r="D7" s="8">
        <v>1</v>
      </c>
      <c r="E7" s="8">
        <v>0</v>
      </c>
      <c r="F7" s="8">
        <v>0</v>
      </c>
      <c r="G7" s="8">
        <v>0</v>
      </c>
      <c r="H7" s="8">
        <v>0</v>
      </c>
      <c r="I7" s="8">
        <v>7</v>
      </c>
      <c r="J7" s="8">
        <v>0</v>
      </c>
      <c r="K7" s="8">
        <v>1</v>
      </c>
      <c r="L7" s="8">
        <v>0</v>
      </c>
      <c r="M7" s="8">
        <v>54</v>
      </c>
      <c r="N7" s="8">
        <v>11</v>
      </c>
      <c r="O7" s="7" t="s">
        <v>99</v>
      </c>
      <c r="P7" s="8">
        <v>2</v>
      </c>
      <c r="Q7" s="8">
        <v>0</v>
      </c>
      <c r="R7" s="8">
        <v>11</v>
      </c>
      <c r="S7" s="8">
        <v>13</v>
      </c>
      <c r="T7" s="8">
        <v>6</v>
      </c>
      <c r="U7" s="8">
        <v>0</v>
      </c>
      <c r="V7" s="8">
        <v>0</v>
      </c>
      <c r="W7" s="8">
        <v>0</v>
      </c>
      <c r="X7" s="8">
        <v>3</v>
      </c>
      <c r="Y7" s="8">
        <v>1</v>
      </c>
      <c r="Z7" s="8">
        <v>0</v>
      </c>
      <c r="AA7" s="8">
        <v>2</v>
      </c>
      <c r="AB7" s="8">
        <v>14</v>
      </c>
      <c r="AC7" s="8">
        <v>1</v>
      </c>
    </row>
    <row r="8" spans="1:29" x14ac:dyDescent="0.2">
      <c r="A8" s="7" t="s">
        <v>100</v>
      </c>
      <c r="B8" s="8">
        <v>8954</v>
      </c>
      <c r="C8" s="8">
        <v>201</v>
      </c>
      <c r="D8" s="8">
        <v>316</v>
      </c>
      <c r="E8" s="8">
        <v>250</v>
      </c>
      <c r="F8" s="8">
        <v>45</v>
      </c>
      <c r="G8" s="8">
        <v>341</v>
      </c>
      <c r="H8" s="8">
        <v>328</v>
      </c>
      <c r="I8" s="8">
        <v>373</v>
      </c>
      <c r="J8" s="8">
        <v>433</v>
      </c>
      <c r="K8" s="8">
        <v>335</v>
      </c>
      <c r="L8" s="8">
        <v>410</v>
      </c>
      <c r="M8" s="8">
        <v>573</v>
      </c>
      <c r="N8" s="8">
        <v>463</v>
      </c>
      <c r="O8" s="7" t="s">
        <v>100</v>
      </c>
      <c r="P8" s="8">
        <v>757</v>
      </c>
      <c r="Q8" s="8">
        <v>258</v>
      </c>
      <c r="R8" s="8">
        <v>246</v>
      </c>
      <c r="S8" s="8">
        <v>229</v>
      </c>
      <c r="T8" s="8">
        <v>578</v>
      </c>
      <c r="U8" s="8">
        <v>270</v>
      </c>
      <c r="V8" s="8">
        <v>233</v>
      </c>
      <c r="W8" s="8">
        <v>302</v>
      </c>
      <c r="X8" s="8">
        <v>366</v>
      </c>
      <c r="Y8" s="8">
        <v>439</v>
      </c>
      <c r="Z8" s="8">
        <v>420</v>
      </c>
      <c r="AA8" s="8">
        <v>359</v>
      </c>
      <c r="AB8" s="8">
        <v>133</v>
      </c>
      <c r="AC8" s="8">
        <v>296</v>
      </c>
    </row>
    <row r="9" spans="1:29" x14ac:dyDescent="0.2">
      <c r="A9" s="7" t="s">
        <v>101</v>
      </c>
      <c r="B9" s="8">
        <v>357</v>
      </c>
      <c r="C9" s="8">
        <v>34</v>
      </c>
      <c r="D9" s="8">
        <v>71</v>
      </c>
      <c r="E9" s="8">
        <v>15</v>
      </c>
      <c r="F9" s="8">
        <v>9</v>
      </c>
      <c r="G9" s="8">
        <v>58</v>
      </c>
      <c r="H9" s="8">
        <v>46</v>
      </c>
      <c r="I9" s="8">
        <v>1</v>
      </c>
      <c r="J9" s="8">
        <v>18</v>
      </c>
      <c r="K9" s="8">
        <v>14</v>
      </c>
      <c r="L9" s="8">
        <v>10</v>
      </c>
      <c r="M9" s="8">
        <v>2</v>
      </c>
      <c r="N9" s="8">
        <v>3</v>
      </c>
      <c r="O9" s="7" t="s">
        <v>101</v>
      </c>
      <c r="P9" s="8">
        <v>4</v>
      </c>
      <c r="Q9" s="8">
        <v>0</v>
      </c>
      <c r="R9" s="8">
        <v>24</v>
      </c>
      <c r="S9" s="8">
        <v>5</v>
      </c>
      <c r="T9" s="8">
        <v>18</v>
      </c>
      <c r="U9" s="8">
        <v>12</v>
      </c>
      <c r="V9" s="8">
        <v>1</v>
      </c>
      <c r="W9" s="8">
        <v>0</v>
      </c>
      <c r="X9" s="8">
        <v>0</v>
      </c>
      <c r="Y9" s="8">
        <v>4</v>
      </c>
      <c r="Z9" s="8">
        <v>2</v>
      </c>
      <c r="AA9" s="8">
        <v>2</v>
      </c>
      <c r="AB9" s="8">
        <v>3</v>
      </c>
      <c r="AC9" s="8">
        <v>1</v>
      </c>
    </row>
    <row r="10" spans="1:29" x14ac:dyDescent="0.2">
      <c r="A10" s="7" t="s">
        <v>102</v>
      </c>
      <c r="B10" s="8">
        <v>1667</v>
      </c>
      <c r="C10" s="8">
        <v>34</v>
      </c>
      <c r="D10" s="8">
        <v>67</v>
      </c>
      <c r="E10" s="8">
        <v>8</v>
      </c>
      <c r="F10" s="8">
        <v>2</v>
      </c>
      <c r="G10" s="8">
        <v>51</v>
      </c>
      <c r="H10" s="8">
        <v>57</v>
      </c>
      <c r="I10" s="8">
        <v>68</v>
      </c>
      <c r="J10" s="8">
        <v>38</v>
      </c>
      <c r="K10" s="8">
        <v>33</v>
      </c>
      <c r="L10" s="8">
        <v>42</v>
      </c>
      <c r="M10" s="8">
        <v>226</v>
      </c>
      <c r="N10" s="8">
        <v>80</v>
      </c>
      <c r="O10" s="7" t="s">
        <v>102</v>
      </c>
      <c r="P10" s="8">
        <v>113</v>
      </c>
      <c r="Q10" s="8">
        <v>17</v>
      </c>
      <c r="R10" s="8">
        <v>59</v>
      </c>
      <c r="S10" s="8">
        <v>71</v>
      </c>
      <c r="T10" s="8">
        <v>86</v>
      </c>
      <c r="U10" s="8">
        <v>35</v>
      </c>
      <c r="V10" s="8">
        <v>24</v>
      </c>
      <c r="W10" s="8">
        <v>38</v>
      </c>
      <c r="X10" s="8">
        <v>94</v>
      </c>
      <c r="Y10" s="8">
        <v>79</v>
      </c>
      <c r="Z10" s="8">
        <v>85</v>
      </c>
      <c r="AA10" s="8">
        <v>105</v>
      </c>
      <c r="AB10" s="8">
        <v>82</v>
      </c>
      <c r="AC10" s="8">
        <v>73</v>
      </c>
    </row>
    <row r="11" spans="1:29" x14ac:dyDescent="0.2">
      <c r="A11" s="7" t="s">
        <v>103</v>
      </c>
      <c r="B11" s="8">
        <v>2256</v>
      </c>
      <c r="C11" s="8">
        <v>9</v>
      </c>
      <c r="D11" s="8">
        <v>39</v>
      </c>
      <c r="E11" s="8">
        <v>16</v>
      </c>
      <c r="F11" s="8">
        <v>3</v>
      </c>
      <c r="G11" s="8">
        <v>59</v>
      </c>
      <c r="H11" s="8">
        <v>41</v>
      </c>
      <c r="I11" s="8">
        <v>117</v>
      </c>
      <c r="J11" s="8">
        <v>30</v>
      </c>
      <c r="K11" s="8">
        <v>48</v>
      </c>
      <c r="L11" s="8">
        <v>46</v>
      </c>
      <c r="M11" s="8">
        <v>428</v>
      </c>
      <c r="N11" s="8">
        <v>193</v>
      </c>
      <c r="O11" s="7" t="s">
        <v>103</v>
      </c>
      <c r="P11" s="8">
        <v>130</v>
      </c>
      <c r="Q11" s="8">
        <v>13</v>
      </c>
      <c r="R11" s="8">
        <v>56</v>
      </c>
      <c r="S11" s="8">
        <v>19</v>
      </c>
      <c r="T11" s="8">
        <v>76</v>
      </c>
      <c r="U11" s="8">
        <v>34</v>
      </c>
      <c r="V11" s="8">
        <v>8</v>
      </c>
      <c r="W11" s="8">
        <v>28</v>
      </c>
      <c r="X11" s="8">
        <v>83</v>
      </c>
      <c r="Y11" s="8">
        <v>185</v>
      </c>
      <c r="Z11" s="8">
        <v>142</v>
      </c>
      <c r="AA11" s="8">
        <v>143</v>
      </c>
      <c r="AB11" s="8">
        <v>239</v>
      </c>
      <c r="AC11" s="8">
        <v>71</v>
      </c>
    </row>
    <row r="12" spans="1:29" x14ac:dyDescent="0.2">
      <c r="A12" s="7" t="s">
        <v>104</v>
      </c>
      <c r="B12" s="8">
        <v>277</v>
      </c>
      <c r="C12" s="8">
        <v>0</v>
      </c>
      <c r="D12" s="8">
        <v>2</v>
      </c>
      <c r="E12" s="8">
        <v>0</v>
      </c>
      <c r="F12" s="8">
        <v>0</v>
      </c>
      <c r="G12" s="8">
        <v>1</v>
      </c>
      <c r="H12" s="8">
        <v>0</v>
      </c>
      <c r="I12" s="8">
        <v>1</v>
      </c>
      <c r="J12" s="8">
        <v>1</v>
      </c>
      <c r="K12" s="8">
        <v>0</v>
      </c>
      <c r="L12" s="8">
        <v>0</v>
      </c>
      <c r="M12" s="8">
        <v>102</v>
      </c>
      <c r="N12" s="8">
        <v>17</v>
      </c>
      <c r="O12" s="7" t="s">
        <v>104</v>
      </c>
      <c r="P12" s="8">
        <v>2</v>
      </c>
      <c r="Q12" s="8">
        <v>0</v>
      </c>
      <c r="R12" s="8">
        <v>30</v>
      </c>
      <c r="S12" s="8">
        <v>38</v>
      </c>
      <c r="T12" s="8">
        <v>3</v>
      </c>
      <c r="U12" s="8">
        <v>0</v>
      </c>
      <c r="V12" s="8">
        <v>0</v>
      </c>
      <c r="W12" s="8">
        <v>0</v>
      </c>
      <c r="X12" s="8">
        <v>1</v>
      </c>
      <c r="Y12" s="8">
        <v>1</v>
      </c>
      <c r="Z12" s="8">
        <v>4</v>
      </c>
      <c r="AA12" s="8">
        <v>2</v>
      </c>
      <c r="AB12" s="8">
        <v>70</v>
      </c>
      <c r="AC12" s="8">
        <v>2</v>
      </c>
    </row>
    <row r="13" spans="1:29" x14ac:dyDescent="0.2">
      <c r="A13" s="7" t="s">
        <v>105</v>
      </c>
      <c r="B13" s="8">
        <v>336</v>
      </c>
      <c r="C13" s="8">
        <v>0</v>
      </c>
      <c r="D13" s="8">
        <v>1</v>
      </c>
      <c r="E13" s="8">
        <v>0</v>
      </c>
      <c r="F13" s="8">
        <v>0</v>
      </c>
      <c r="G13" s="8">
        <v>1</v>
      </c>
      <c r="H13" s="8">
        <v>1</v>
      </c>
      <c r="I13" s="8">
        <v>19</v>
      </c>
      <c r="J13" s="8">
        <v>4</v>
      </c>
      <c r="K13" s="8">
        <v>0</v>
      </c>
      <c r="L13" s="8">
        <v>6</v>
      </c>
      <c r="M13" s="8">
        <v>89</v>
      </c>
      <c r="N13" s="8">
        <v>17</v>
      </c>
      <c r="O13" s="7" t="s">
        <v>105</v>
      </c>
      <c r="P13" s="8">
        <v>4</v>
      </c>
      <c r="Q13" s="8">
        <v>0</v>
      </c>
      <c r="R13" s="8">
        <v>20</v>
      </c>
      <c r="S13" s="8">
        <v>11</v>
      </c>
      <c r="T13" s="8">
        <v>12</v>
      </c>
      <c r="U13" s="8">
        <v>1</v>
      </c>
      <c r="V13" s="8">
        <v>2</v>
      </c>
      <c r="W13" s="8">
        <v>1</v>
      </c>
      <c r="X13" s="8">
        <v>3</v>
      </c>
      <c r="Y13" s="8">
        <v>10</v>
      </c>
      <c r="Z13" s="8">
        <v>23</v>
      </c>
      <c r="AA13" s="8">
        <v>55</v>
      </c>
      <c r="AB13" s="8">
        <v>46</v>
      </c>
      <c r="AC13" s="8">
        <v>10</v>
      </c>
    </row>
    <row r="14" spans="1:29" x14ac:dyDescent="0.2">
      <c r="A14" s="7" t="s">
        <v>106</v>
      </c>
      <c r="B14" s="8">
        <v>102</v>
      </c>
      <c r="C14" s="8">
        <v>1</v>
      </c>
      <c r="D14" s="8">
        <v>12</v>
      </c>
      <c r="E14" s="8">
        <v>0</v>
      </c>
      <c r="F14" s="8">
        <v>0</v>
      </c>
      <c r="G14" s="8">
        <v>1</v>
      </c>
      <c r="H14" s="8">
        <v>0</v>
      </c>
      <c r="I14" s="8">
        <v>0</v>
      </c>
      <c r="J14" s="8">
        <v>2</v>
      </c>
      <c r="K14" s="8">
        <v>0</v>
      </c>
      <c r="L14" s="8">
        <v>0</v>
      </c>
      <c r="M14" s="8">
        <v>35</v>
      </c>
      <c r="N14" s="8">
        <v>8</v>
      </c>
      <c r="O14" s="7" t="s">
        <v>106</v>
      </c>
      <c r="P14" s="8">
        <v>1</v>
      </c>
      <c r="Q14" s="8">
        <v>0</v>
      </c>
      <c r="R14" s="8">
        <v>7</v>
      </c>
      <c r="S14" s="8">
        <v>4</v>
      </c>
      <c r="T14" s="8">
        <v>1</v>
      </c>
      <c r="U14" s="8">
        <v>0</v>
      </c>
      <c r="V14" s="8">
        <v>1</v>
      </c>
      <c r="W14" s="8">
        <v>0</v>
      </c>
      <c r="X14" s="8">
        <v>1</v>
      </c>
      <c r="Y14" s="8">
        <v>3</v>
      </c>
      <c r="Z14" s="8">
        <v>1</v>
      </c>
      <c r="AA14" s="8">
        <v>4</v>
      </c>
      <c r="AB14" s="8">
        <v>20</v>
      </c>
      <c r="AC14" s="8">
        <v>0</v>
      </c>
    </row>
    <row r="15" spans="1:29" x14ac:dyDescent="0.2">
      <c r="A15" s="7" t="s">
        <v>107</v>
      </c>
      <c r="B15" s="8">
        <v>1858</v>
      </c>
      <c r="C15" s="8">
        <v>19</v>
      </c>
      <c r="D15" s="8">
        <v>70</v>
      </c>
      <c r="E15" s="8">
        <v>14</v>
      </c>
      <c r="F15" s="8">
        <v>2</v>
      </c>
      <c r="G15" s="8">
        <v>55</v>
      </c>
      <c r="H15" s="8">
        <v>43</v>
      </c>
      <c r="I15" s="8">
        <v>114</v>
      </c>
      <c r="J15" s="8">
        <v>91</v>
      </c>
      <c r="K15" s="8">
        <v>58</v>
      </c>
      <c r="L15" s="8">
        <v>61</v>
      </c>
      <c r="M15" s="8">
        <v>184</v>
      </c>
      <c r="N15" s="8">
        <v>88</v>
      </c>
      <c r="O15" s="7" t="s">
        <v>107</v>
      </c>
      <c r="P15" s="8">
        <v>120</v>
      </c>
      <c r="Q15" s="8">
        <v>8</v>
      </c>
      <c r="R15" s="8">
        <v>36</v>
      </c>
      <c r="S15" s="8">
        <v>43</v>
      </c>
      <c r="T15" s="8">
        <v>68</v>
      </c>
      <c r="U15" s="8">
        <v>57</v>
      </c>
      <c r="V15" s="8">
        <v>31</v>
      </c>
      <c r="W15" s="8">
        <v>39</v>
      </c>
      <c r="X15" s="8">
        <v>96</v>
      </c>
      <c r="Y15" s="8">
        <v>149</v>
      </c>
      <c r="Z15" s="8">
        <v>166</v>
      </c>
      <c r="AA15" s="8">
        <v>143</v>
      </c>
      <c r="AB15" s="8">
        <v>48</v>
      </c>
      <c r="AC15" s="8">
        <v>55</v>
      </c>
    </row>
    <row r="16" spans="1:29" x14ac:dyDescent="0.2">
      <c r="A16" s="7" t="s">
        <v>108</v>
      </c>
      <c r="B16" s="8">
        <v>5520</v>
      </c>
      <c r="C16" s="8">
        <v>119</v>
      </c>
      <c r="D16" s="8">
        <v>196</v>
      </c>
      <c r="E16" s="8">
        <v>101</v>
      </c>
      <c r="F16" s="8">
        <v>22</v>
      </c>
      <c r="G16" s="8">
        <v>221</v>
      </c>
      <c r="H16" s="8">
        <v>257</v>
      </c>
      <c r="I16" s="8">
        <v>326</v>
      </c>
      <c r="J16" s="8">
        <v>254</v>
      </c>
      <c r="K16" s="8">
        <v>138</v>
      </c>
      <c r="L16" s="8">
        <v>161</v>
      </c>
      <c r="M16" s="8">
        <v>788</v>
      </c>
      <c r="N16" s="8">
        <v>319</v>
      </c>
      <c r="O16" s="7" t="s">
        <v>108</v>
      </c>
      <c r="P16" s="8">
        <v>340</v>
      </c>
      <c r="Q16" s="8">
        <v>50</v>
      </c>
      <c r="R16" s="8">
        <v>182</v>
      </c>
      <c r="S16" s="8">
        <v>142</v>
      </c>
      <c r="T16" s="8">
        <v>252</v>
      </c>
      <c r="U16" s="8">
        <v>162</v>
      </c>
      <c r="V16" s="8">
        <v>94</v>
      </c>
      <c r="W16" s="8">
        <v>100</v>
      </c>
      <c r="X16" s="8">
        <v>162</v>
      </c>
      <c r="Y16" s="8">
        <v>188</v>
      </c>
      <c r="Z16" s="8">
        <v>293</v>
      </c>
      <c r="AA16" s="8">
        <v>202</v>
      </c>
      <c r="AB16" s="8">
        <v>243</v>
      </c>
      <c r="AC16" s="8">
        <v>208</v>
      </c>
    </row>
    <row r="17" spans="1:29" x14ac:dyDescent="0.2">
      <c r="A17" s="7" t="s">
        <v>109</v>
      </c>
      <c r="B17" s="8">
        <v>3057</v>
      </c>
      <c r="C17" s="8">
        <v>5</v>
      </c>
      <c r="D17" s="8">
        <v>19</v>
      </c>
      <c r="E17" s="8">
        <v>18</v>
      </c>
      <c r="F17" s="8">
        <v>2</v>
      </c>
      <c r="G17" s="8">
        <v>39</v>
      </c>
      <c r="H17" s="8">
        <v>59</v>
      </c>
      <c r="I17" s="8">
        <v>130</v>
      </c>
      <c r="J17" s="8">
        <v>81</v>
      </c>
      <c r="K17" s="8">
        <v>18</v>
      </c>
      <c r="L17" s="8">
        <v>16</v>
      </c>
      <c r="M17" s="8">
        <v>692</v>
      </c>
      <c r="N17" s="8">
        <v>211</v>
      </c>
      <c r="O17" s="7" t="s">
        <v>109</v>
      </c>
      <c r="P17" s="8">
        <v>159</v>
      </c>
      <c r="Q17" s="8">
        <v>1</v>
      </c>
      <c r="R17" s="8">
        <v>178</v>
      </c>
      <c r="S17" s="8">
        <v>207</v>
      </c>
      <c r="T17" s="8">
        <v>129</v>
      </c>
      <c r="U17" s="8">
        <v>30</v>
      </c>
      <c r="V17" s="8">
        <v>33</v>
      </c>
      <c r="W17" s="8">
        <v>11</v>
      </c>
      <c r="X17" s="8">
        <v>140</v>
      </c>
      <c r="Y17" s="8">
        <v>111</v>
      </c>
      <c r="Z17" s="8">
        <v>104</v>
      </c>
      <c r="AA17" s="8">
        <v>214</v>
      </c>
      <c r="AB17" s="8">
        <v>362</v>
      </c>
      <c r="AC17" s="8">
        <v>88</v>
      </c>
    </row>
    <row r="18" spans="1:29" x14ac:dyDescent="0.2">
      <c r="A18" s="7" t="s">
        <v>110</v>
      </c>
      <c r="B18" s="8">
        <v>253</v>
      </c>
      <c r="C18" s="8">
        <v>5</v>
      </c>
      <c r="D18" s="8">
        <v>10</v>
      </c>
      <c r="E18" s="8">
        <v>3</v>
      </c>
      <c r="F18" s="8">
        <v>3</v>
      </c>
      <c r="G18" s="8">
        <v>11</v>
      </c>
      <c r="H18" s="8">
        <v>6</v>
      </c>
      <c r="I18" s="8">
        <v>12</v>
      </c>
      <c r="J18" s="8">
        <v>14</v>
      </c>
      <c r="K18" s="8">
        <v>8</v>
      </c>
      <c r="L18" s="8">
        <v>6</v>
      </c>
      <c r="M18" s="8">
        <v>16</v>
      </c>
      <c r="N18" s="8">
        <v>6</v>
      </c>
      <c r="O18" s="7" t="s">
        <v>110</v>
      </c>
      <c r="P18" s="8">
        <v>3</v>
      </c>
      <c r="Q18" s="8">
        <v>0</v>
      </c>
      <c r="R18" s="8">
        <v>4</v>
      </c>
      <c r="S18" s="8">
        <v>7</v>
      </c>
      <c r="T18" s="8">
        <v>9</v>
      </c>
      <c r="U18" s="8">
        <v>8</v>
      </c>
      <c r="V18" s="8">
        <v>4</v>
      </c>
      <c r="W18" s="8">
        <v>4</v>
      </c>
      <c r="X18" s="8">
        <v>19</v>
      </c>
      <c r="Y18" s="8">
        <v>17</v>
      </c>
      <c r="Z18" s="8">
        <v>26</v>
      </c>
      <c r="AA18" s="8">
        <v>23</v>
      </c>
      <c r="AB18" s="8">
        <v>21</v>
      </c>
      <c r="AC18" s="8">
        <v>8</v>
      </c>
    </row>
    <row r="20" spans="1:29" x14ac:dyDescent="0.2">
      <c r="A20" s="7" t="s">
        <v>97</v>
      </c>
      <c r="B20" s="11">
        <f>B5*100/B$4</f>
        <v>99.207963958726936</v>
      </c>
      <c r="C20" s="11">
        <f t="shared" ref="C20:AC29" si="0">C5*100/C$4</f>
        <v>100</v>
      </c>
      <c r="D20" s="11">
        <f t="shared" si="0"/>
        <v>99.553571428571431</v>
      </c>
      <c r="E20" s="11">
        <f t="shared" si="0"/>
        <v>100</v>
      </c>
      <c r="F20" s="11">
        <f t="shared" si="0"/>
        <v>100</v>
      </c>
      <c r="G20" s="11">
        <f t="shared" si="0"/>
        <v>100</v>
      </c>
      <c r="H20" s="11">
        <f t="shared" si="0"/>
        <v>100</v>
      </c>
      <c r="I20" s="11">
        <f t="shared" si="0"/>
        <v>99.844961240310084</v>
      </c>
      <c r="J20" s="11">
        <f t="shared" si="0"/>
        <v>100</v>
      </c>
      <c r="K20" s="11">
        <f t="shared" si="0"/>
        <v>100</v>
      </c>
      <c r="L20" s="11">
        <f t="shared" si="0"/>
        <v>100</v>
      </c>
      <c r="M20" s="11">
        <f t="shared" si="0"/>
        <v>96.029962546816478</v>
      </c>
      <c r="N20" s="11">
        <f t="shared" si="0"/>
        <v>99.584487534626035</v>
      </c>
      <c r="O20" s="7" t="s">
        <v>97</v>
      </c>
      <c r="P20" s="11">
        <f t="shared" si="0"/>
        <v>99.898989898989896</v>
      </c>
      <c r="Q20" s="11">
        <f t="shared" si="0"/>
        <v>99.698795180722897</v>
      </c>
      <c r="R20" s="11">
        <f t="shared" si="0"/>
        <v>98.938428874734612</v>
      </c>
      <c r="S20" s="11">
        <f t="shared" si="0"/>
        <v>97.361477572559366</v>
      </c>
      <c r="T20" s="11">
        <f t="shared" si="0"/>
        <v>99.603698811096436</v>
      </c>
      <c r="U20" s="11">
        <f t="shared" si="0"/>
        <v>100</v>
      </c>
      <c r="V20" s="11">
        <f t="shared" si="0"/>
        <v>100</v>
      </c>
      <c r="W20" s="11">
        <f t="shared" si="0"/>
        <v>100</v>
      </c>
      <c r="X20" s="11">
        <f t="shared" si="0"/>
        <v>99.382716049382722</v>
      </c>
      <c r="Y20" s="11">
        <f t="shared" si="0"/>
        <v>99.681528662420376</v>
      </c>
      <c r="Z20" s="11">
        <f t="shared" si="0"/>
        <v>99.486301369863014</v>
      </c>
      <c r="AA20" s="11">
        <f t="shared" si="0"/>
        <v>99.783080260303691</v>
      </c>
      <c r="AB20" s="11">
        <f t="shared" si="0"/>
        <v>96.434634974533111</v>
      </c>
      <c r="AC20" s="11">
        <f t="shared" si="0"/>
        <v>100</v>
      </c>
    </row>
    <row r="21" spans="1:29" x14ac:dyDescent="0.2">
      <c r="A21" s="7" t="s">
        <v>98</v>
      </c>
      <c r="B21" s="11">
        <f t="shared" ref="B21:Q33" si="1">B6*100/B$4</f>
        <v>0.44324952768492953</v>
      </c>
      <c r="C21" s="11">
        <f t="shared" si="1"/>
        <v>0</v>
      </c>
      <c r="D21" s="11">
        <f t="shared" si="1"/>
        <v>0.22321428571428573</v>
      </c>
      <c r="E21" s="11">
        <f t="shared" si="1"/>
        <v>0</v>
      </c>
      <c r="F21" s="11">
        <f t="shared" si="1"/>
        <v>0</v>
      </c>
      <c r="G21" s="11">
        <f t="shared" si="1"/>
        <v>0</v>
      </c>
      <c r="H21" s="11">
        <f t="shared" si="1"/>
        <v>0</v>
      </c>
      <c r="I21" s="11">
        <f t="shared" si="1"/>
        <v>0.15503875968992248</v>
      </c>
      <c r="J21" s="11">
        <f t="shared" si="1"/>
        <v>0.13262599469496023</v>
      </c>
      <c r="K21" s="11">
        <f t="shared" si="1"/>
        <v>0</v>
      </c>
      <c r="L21" s="11">
        <f t="shared" si="1"/>
        <v>0</v>
      </c>
      <c r="M21" s="11">
        <f t="shared" si="1"/>
        <v>0.52434456928838946</v>
      </c>
      <c r="N21" s="11">
        <f t="shared" si="1"/>
        <v>0.2770083102493075</v>
      </c>
      <c r="O21" s="7" t="s">
        <v>98</v>
      </c>
      <c r="P21" s="11">
        <f t="shared" si="1"/>
        <v>0</v>
      </c>
      <c r="Q21" s="11">
        <f t="shared" si="1"/>
        <v>0</v>
      </c>
      <c r="R21" s="11">
        <f t="shared" si="0"/>
        <v>1.2738853503184713</v>
      </c>
      <c r="S21" s="11">
        <f t="shared" si="0"/>
        <v>5.5408970976253302</v>
      </c>
      <c r="T21" s="11">
        <f t="shared" si="0"/>
        <v>0.79260237780713338</v>
      </c>
      <c r="U21" s="11">
        <f t="shared" si="0"/>
        <v>0</v>
      </c>
      <c r="V21" s="11">
        <f t="shared" si="0"/>
        <v>0.29940119760479039</v>
      </c>
      <c r="W21" s="11">
        <f t="shared" si="0"/>
        <v>0</v>
      </c>
      <c r="X21" s="11">
        <f t="shared" si="0"/>
        <v>0.41152263374485598</v>
      </c>
      <c r="Y21" s="11">
        <f t="shared" si="0"/>
        <v>0</v>
      </c>
      <c r="Z21" s="11">
        <f t="shared" si="0"/>
        <v>0</v>
      </c>
      <c r="AA21" s="11">
        <f t="shared" si="0"/>
        <v>0</v>
      </c>
      <c r="AB21" s="11">
        <f t="shared" si="0"/>
        <v>1.6977928692699491</v>
      </c>
      <c r="AC21" s="11">
        <f t="shared" si="0"/>
        <v>0.74257425742574257</v>
      </c>
    </row>
    <row r="22" spans="1:29" x14ac:dyDescent="0.2">
      <c r="A22" s="7" t="s">
        <v>99</v>
      </c>
      <c r="B22" s="11">
        <f t="shared" si="1"/>
        <v>0.92283098386862372</v>
      </c>
      <c r="C22" s="11">
        <f t="shared" si="0"/>
        <v>0</v>
      </c>
      <c r="D22" s="11">
        <f t="shared" si="0"/>
        <v>0.22321428571428573</v>
      </c>
      <c r="E22" s="11">
        <f t="shared" si="0"/>
        <v>0</v>
      </c>
      <c r="F22" s="11">
        <f t="shared" si="0"/>
        <v>0</v>
      </c>
      <c r="G22" s="11">
        <f t="shared" si="0"/>
        <v>0</v>
      </c>
      <c r="H22" s="11">
        <f t="shared" si="0"/>
        <v>0</v>
      </c>
      <c r="I22" s="11">
        <f t="shared" si="0"/>
        <v>1.0852713178294573</v>
      </c>
      <c r="J22" s="11">
        <f t="shared" si="0"/>
        <v>0</v>
      </c>
      <c r="K22" s="11">
        <f t="shared" si="0"/>
        <v>0.26455026455026454</v>
      </c>
      <c r="L22" s="11">
        <f t="shared" si="0"/>
        <v>0</v>
      </c>
      <c r="M22" s="11">
        <f t="shared" si="0"/>
        <v>4.0449438202247192</v>
      </c>
      <c r="N22" s="11">
        <f t="shared" si="0"/>
        <v>1.5235457063711912</v>
      </c>
      <c r="O22" s="7" t="s">
        <v>99</v>
      </c>
      <c r="P22" s="11">
        <f t="shared" si="0"/>
        <v>0.20202020202020202</v>
      </c>
      <c r="Q22" s="11">
        <f t="shared" si="0"/>
        <v>0</v>
      </c>
      <c r="R22" s="11">
        <f t="shared" si="0"/>
        <v>2.335456475583864</v>
      </c>
      <c r="S22" s="11">
        <f t="shared" si="0"/>
        <v>3.4300791556728232</v>
      </c>
      <c r="T22" s="11">
        <f t="shared" si="0"/>
        <v>0.79260237780713338</v>
      </c>
      <c r="U22" s="11">
        <f t="shared" si="0"/>
        <v>0</v>
      </c>
      <c r="V22" s="11">
        <f t="shared" si="0"/>
        <v>0</v>
      </c>
      <c r="W22" s="11">
        <f t="shared" si="0"/>
        <v>0</v>
      </c>
      <c r="X22" s="11">
        <f t="shared" si="0"/>
        <v>0.61728395061728392</v>
      </c>
      <c r="Y22" s="11">
        <f t="shared" si="0"/>
        <v>0.15923566878980891</v>
      </c>
      <c r="Z22" s="11">
        <f t="shared" si="0"/>
        <v>0</v>
      </c>
      <c r="AA22" s="11">
        <f t="shared" si="0"/>
        <v>0.43383947939262474</v>
      </c>
      <c r="AB22" s="11">
        <f t="shared" si="0"/>
        <v>2.3769100169779285</v>
      </c>
      <c r="AC22" s="11">
        <f t="shared" si="0"/>
        <v>0.24752475247524752</v>
      </c>
    </row>
    <row r="23" spans="1:29" x14ac:dyDescent="0.2">
      <c r="A23" s="7" t="s">
        <v>100</v>
      </c>
      <c r="B23" s="11">
        <f t="shared" si="1"/>
        <v>65.063217555587855</v>
      </c>
      <c r="C23" s="11">
        <f t="shared" si="0"/>
        <v>79.446640316205531</v>
      </c>
      <c r="D23" s="11">
        <f t="shared" si="0"/>
        <v>70.535714285714292</v>
      </c>
      <c r="E23" s="11">
        <f t="shared" si="0"/>
        <v>79.617834394904463</v>
      </c>
      <c r="F23" s="11">
        <f t="shared" si="0"/>
        <v>48.913043478260867</v>
      </c>
      <c r="G23" s="11">
        <f t="shared" si="0"/>
        <v>69.877049180327873</v>
      </c>
      <c r="H23" s="11">
        <f t="shared" si="0"/>
        <v>50.931677018633543</v>
      </c>
      <c r="I23" s="11">
        <f t="shared" si="0"/>
        <v>57.829457364341089</v>
      </c>
      <c r="J23" s="11">
        <f t="shared" si="0"/>
        <v>57.42705570291777</v>
      </c>
      <c r="K23" s="11">
        <f t="shared" si="0"/>
        <v>88.62433862433862</v>
      </c>
      <c r="L23" s="11">
        <f t="shared" si="0"/>
        <v>81.836327345309385</v>
      </c>
      <c r="M23" s="11">
        <f t="shared" si="0"/>
        <v>42.921348314606739</v>
      </c>
      <c r="N23" s="11">
        <f t="shared" si="0"/>
        <v>64.127423822714675</v>
      </c>
      <c r="O23" s="7" t="s">
        <v>100</v>
      </c>
      <c r="P23" s="11">
        <f t="shared" si="0"/>
        <v>76.464646464646464</v>
      </c>
      <c r="Q23" s="11">
        <f t="shared" si="0"/>
        <v>77.710843373493972</v>
      </c>
      <c r="R23" s="11">
        <f t="shared" si="0"/>
        <v>52.229299363057322</v>
      </c>
      <c r="S23" s="11">
        <f t="shared" si="0"/>
        <v>60.422163588390504</v>
      </c>
      <c r="T23" s="11">
        <f t="shared" si="0"/>
        <v>76.354029062087193</v>
      </c>
      <c r="U23" s="11">
        <f t="shared" si="0"/>
        <v>59.866962305986696</v>
      </c>
      <c r="V23" s="11">
        <f t="shared" si="0"/>
        <v>69.76047904191617</v>
      </c>
      <c r="W23" s="11">
        <f t="shared" si="0"/>
        <v>93.788819875776397</v>
      </c>
      <c r="X23" s="11">
        <f t="shared" si="0"/>
        <v>75.308641975308646</v>
      </c>
      <c r="Y23" s="11">
        <f t="shared" si="0"/>
        <v>69.904458598726109</v>
      </c>
      <c r="Z23" s="11">
        <f t="shared" si="0"/>
        <v>71.917808219178085</v>
      </c>
      <c r="AA23" s="11">
        <f t="shared" si="0"/>
        <v>77.874186550976134</v>
      </c>
      <c r="AB23" s="11">
        <f t="shared" si="0"/>
        <v>22.580645161290324</v>
      </c>
      <c r="AC23" s="11">
        <f t="shared" si="0"/>
        <v>73.267326732673268</v>
      </c>
    </row>
    <row r="24" spans="1:29" x14ac:dyDescent="0.2">
      <c r="A24" s="7" t="s">
        <v>101</v>
      </c>
      <c r="B24" s="11">
        <f t="shared" si="1"/>
        <v>2.5940996948118005</v>
      </c>
      <c r="C24" s="11">
        <f t="shared" si="0"/>
        <v>13.438735177865613</v>
      </c>
      <c r="D24" s="11">
        <f t="shared" si="0"/>
        <v>15.848214285714286</v>
      </c>
      <c r="E24" s="11">
        <f t="shared" si="0"/>
        <v>4.7770700636942678</v>
      </c>
      <c r="F24" s="11">
        <f t="shared" si="0"/>
        <v>9.7826086956521738</v>
      </c>
      <c r="G24" s="11">
        <f t="shared" si="0"/>
        <v>11.885245901639344</v>
      </c>
      <c r="H24" s="11">
        <f t="shared" si="0"/>
        <v>7.1428571428571432</v>
      </c>
      <c r="I24" s="11">
        <f t="shared" si="0"/>
        <v>0.15503875968992248</v>
      </c>
      <c r="J24" s="11">
        <f t="shared" si="0"/>
        <v>2.3872679045092839</v>
      </c>
      <c r="K24" s="11">
        <f t="shared" si="0"/>
        <v>3.7037037037037037</v>
      </c>
      <c r="L24" s="11">
        <f t="shared" si="0"/>
        <v>1.996007984031936</v>
      </c>
      <c r="M24" s="11">
        <f t="shared" si="0"/>
        <v>0.14981273408239701</v>
      </c>
      <c r="N24" s="11">
        <f t="shared" si="0"/>
        <v>0.41551246537396119</v>
      </c>
      <c r="O24" s="7" t="s">
        <v>101</v>
      </c>
      <c r="P24" s="11">
        <f t="shared" si="0"/>
        <v>0.40404040404040403</v>
      </c>
      <c r="Q24" s="11">
        <f t="shared" si="0"/>
        <v>0</v>
      </c>
      <c r="R24" s="11">
        <f t="shared" si="0"/>
        <v>5.0955414012738851</v>
      </c>
      <c r="S24" s="11">
        <f t="shared" si="0"/>
        <v>1.3192612137203166</v>
      </c>
      <c r="T24" s="11">
        <f t="shared" si="0"/>
        <v>2.3778071334214004</v>
      </c>
      <c r="U24" s="11">
        <f t="shared" si="0"/>
        <v>2.6607538802660753</v>
      </c>
      <c r="V24" s="11">
        <f t="shared" si="0"/>
        <v>0.29940119760479039</v>
      </c>
      <c r="W24" s="11">
        <f t="shared" si="0"/>
        <v>0</v>
      </c>
      <c r="X24" s="11">
        <f t="shared" si="0"/>
        <v>0</v>
      </c>
      <c r="Y24" s="11">
        <f t="shared" si="0"/>
        <v>0.63694267515923564</v>
      </c>
      <c r="Z24" s="11">
        <f t="shared" si="0"/>
        <v>0.34246575342465752</v>
      </c>
      <c r="AA24" s="11">
        <f t="shared" si="0"/>
        <v>0.43383947939262474</v>
      </c>
      <c r="AB24" s="11">
        <f t="shared" si="0"/>
        <v>0.50933786078098475</v>
      </c>
      <c r="AC24" s="11">
        <f t="shared" si="0"/>
        <v>0.24752475247524752</v>
      </c>
    </row>
    <row r="25" spans="1:29" x14ac:dyDescent="0.2">
      <c r="A25" s="7" t="s">
        <v>102</v>
      </c>
      <c r="B25" s="11">
        <f t="shared" si="1"/>
        <v>12.113064961488156</v>
      </c>
      <c r="C25" s="11">
        <f t="shared" si="0"/>
        <v>13.438735177865613</v>
      </c>
      <c r="D25" s="11">
        <f t="shared" si="0"/>
        <v>14.955357142857142</v>
      </c>
      <c r="E25" s="11">
        <f t="shared" si="0"/>
        <v>2.5477707006369426</v>
      </c>
      <c r="F25" s="11">
        <f t="shared" si="0"/>
        <v>2.1739130434782608</v>
      </c>
      <c r="G25" s="11">
        <f t="shared" si="0"/>
        <v>10.450819672131148</v>
      </c>
      <c r="H25" s="11">
        <f t="shared" si="0"/>
        <v>8.8509316770186341</v>
      </c>
      <c r="I25" s="11">
        <f t="shared" si="0"/>
        <v>10.542635658914728</v>
      </c>
      <c r="J25" s="11">
        <f t="shared" si="0"/>
        <v>5.0397877984084882</v>
      </c>
      <c r="K25" s="11">
        <f t="shared" si="0"/>
        <v>8.7301587301587293</v>
      </c>
      <c r="L25" s="11">
        <f t="shared" si="0"/>
        <v>8.3832335329341312</v>
      </c>
      <c r="M25" s="11">
        <f t="shared" si="0"/>
        <v>16.928838951310862</v>
      </c>
      <c r="N25" s="11">
        <f t="shared" si="0"/>
        <v>11.0803324099723</v>
      </c>
      <c r="O25" s="7" t="s">
        <v>102</v>
      </c>
      <c r="P25" s="11">
        <f t="shared" si="0"/>
        <v>11.414141414141413</v>
      </c>
      <c r="Q25" s="11">
        <f t="shared" si="0"/>
        <v>5.1204819277108431</v>
      </c>
      <c r="R25" s="11">
        <f t="shared" si="0"/>
        <v>12.526539278131635</v>
      </c>
      <c r="S25" s="11">
        <f t="shared" si="0"/>
        <v>18.733509234828496</v>
      </c>
      <c r="T25" s="11">
        <f t="shared" si="0"/>
        <v>11.360634081902246</v>
      </c>
      <c r="U25" s="11">
        <f t="shared" si="0"/>
        <v>7.7605321507760534</v>
      </c>
      <c r="V25" s="11">
        <f t="shared" si="0"/>
        <v>7.1856287425149699</v>
      </c>
      <c r="W25" s="11">
        <f t="shared" si="0"/>
        <v>11.801242236024844</v>
      </c>
      <c r="X25" s="11">
        <f t="shared" si="0"/>
        <v>19.34156378600823</v>
      </c>
      <c r="Y25" s="11">
        <f t="shared" si="0"/>
        <v>12.579617834394904</v>
      </c>
      <c r="Z25" s="11">
        <f t="shared" si="0"/>
        <v>14.554794520547945</v>
      </c>
      <c r="AA25" s="11">
        <f t="shared" si="0"/>
        <v>22.776572668112799</v>
      </c>
      <c r="AB25" s="11">
        <f t="shared" si="0"/>
        <v>13.921901528013583</v>
      </c>
      <c r="AC25" s="11">
        <f t="shared" si="0"/>
        <v>18.06930693069307</v>
      </c>
    </row>
    <row r="26" spans="1:29" x14ac:dyDescent="0.2">
      <c r="A26" s="7" t="s">
        <v>103</v>
      </c>
      <c r="B26" s="11">
        <f t="shared" si="1"/>
        <v>16.392966138642638</v>
      </c>
      <c r="C26" s="11">
        <f t="shared" si="0"/>
        <v>3.5573122529644268</v>
      </c>
      <c r="D26" s="11">
        <f t="shared" si="0"/>
        <v>8.7053571428571423</v>
      </c>
      <c r="E26" s="11">
        <f t="shared" si="0"/>
        <v>5.0955414012738851</v>
      </c>
      <c r="F26" s="11">
        <f t="shared" si="0"/>
        <v>3.2608695652173911</v>
      </c>
      <c r="G26" s="11">
        <f t="shared" si="0"/>
        <v>12.090163934426229</v>
      </c>
      <c r="H26" s="11">
        <f t="shared" si="0"/>
        <v>6.3664596273291929</v>
      </c>
      <c r="I26" s="11">
        <f t="shared" si="0"/>
        <v>18.13953488372093</v>
      </c>
      <c r="J26" s="11">
        <f t="shared" si="0"/>
        <v>3.9787798408488064</v>
      </c>
      <c r="K26" s="11">
        <f t="shared" si="0"/>
        <v>12.698412698412698</v>
      </c>
      <c r="L26" s="11">
        <f t="shared" si="0"/>
        <v>9.1816367265469054</v>
      </c>
      <c r="M26" s="11">
        <f t="shared" si="0"/>
        <v>32.059925093632955</v>
      </c>
      <c r="N26" s="11">
        <f t="shared" si="0"/>
        <v>26.73130193905817</v>
      </c>
      <c r="O26" s="7" t="s">
        <v>103</v>
      </c>
      <c r="P26" s="11">
        <f t="shared" si="0"/>
        <v>13.131313131313131</v>
      </c>
      <c r="Q26" s="11">
        <f t="shared" si="0"/>
        <v>3.9156626506024095</v>
      </c>
      <c r="R26" s="11">
        <f t="shared" si="0"/>
        <v>11.889596602972398</v>
      </c>
      <c r="S26" s="11">
        <f t="shared" si="0"/>
        <v>5.0131926121372032</v>
      </c>
      <c r="T26" s="11">
        <f t="shared" si="0"/>
        <v>10.039630118890356</v>
      </c>
      <c r="U26" s="11">
        <f t="shared" si="0"/>
        <v>7.5388026607538805</v>
      </c>
      <c r="V26" s="11">
        <f t="shared" si="0"/>
        <v>2.3952095808383231</v>
      </c>
      <c r="W26" s="11">
        <f t="shared" si="0"/>
        <v>8.695652173913043</v>
      </c>
      <c r="X26" s="11">
        <f t="shared" si="0"/>
        <v>17.078189300411523</v>
      </c>
      <c r="Y26" s="11">
        <f t="shared" si="0"/>
        <v>29.458598726114651</v>
      </c>
      <c r="Z26" s="11">
        <f t="shared" si="0"/>
        <v>24.315068493150687</v>
      </c>
      <c r="AA26" s="11">
        <f t="shared" si="0"/>
        <v>31.019522776572668</v>
      </c>
      <c r="AB26" s="11">
        <f t="shared" si="0"/>
        <v>40.577249575551782</v>
      </c>
      <c r="AC26" s="11">
        <f t="shared" si="0"/>
        <v>17.574257425742573</v>
      </c>
    </row>
    <row r="27" spans="1:29" x14ac:dyDescent="0.2">
      <c r="A27" s="7" t="s">
        <v>104</v>
      </c>
      <c r="B27" s="11">
        <f t="shared" si="1"/>
        <v>2.0127888388315651</v>
      </c>
      <c r="C27" s="11">
        <f t="shared" si="0"/>
        <v>0</v>
      </c>
      <c r="D27" s="11">
        <f t="shared" si="0"/>
        <v>0.44642857142857145</v>
      </c>
      <c r="E27" s="11">
        <f t="shared" si="0"/>
        <v>0</v>
      </c>
      <c r="F27" s="11">
        <f t="shared" si="0"/>
        <v>0</v>
      </c>
      <c r="G27" s="11">
        <f t="shared" si="0"/>
        <v>0.20491803278688525</v>
      </c>
      <c r="H27" s="11">
        <f t="shared" si="0"/>
        <v>0</v>
      </c>
      <c r="I27" s="11">
        <f t="shared" si="0"/>
        <v>0.15503875968992248</v>
      </c>
      <c r="J27" s="11">
        <f t="shared" si="0"/>
        <v>0.13262599469496023</v>
      </c>
      <c r="K27" s="11">
        <f t="shared" si="0"/>
        <v>0</v>
      </c>
      <c r="L27" s="11">
        <f t="shared" si="0"/>
        <v>0</v>
      </c>
      <c r="M27" s="11">
        <f t="shared" si="0"/>
        <v>7.6404494382022472</v>
      </c>
      <c r="N27" s="11">
        <f t="shared" si="0"/>
        <v>2.3545706371191137</v>
      </c>
      <c r="O27" s="7" t="s">
        <v>104</v>
      </c>
      <c r="P27" s="11">
        <f t="shared" si="0"/>
        <v>0.20202020202020202</v>
      </c>
      <c r="Q27" s="11">
        <f t="shared" si="0"/>
        <v>0</v>
      </c>
      <c r="R27" s="11">
        <f t="shared" si="0"/>
        <v>6.369426751592357</v>
      </c>
      <c r="S27" s="11">
        <f t="shared" si="0"/>
        <v>10.026385224274406</v>
      </c>
      <c r="T27" s="11">
        <f t="shared" si="0"/>
        <v>0.39630118890356669</v>
      </c>
      <c r="U27" s="11">
        <f t="shared" si="0"/>
        <v>0</v>
      </c>
      <c r="V27" s="11">
        <f t="shared" si="0"/>
        <v>0</v>
      </c>
      <c r="W27" s="11">
        <f t="shared" si="0"/>
        <v>0</v>
      </c>
      <c r="X27" s="11">
        <f t="shared" si="0"/>
        <v>0.20576131687242799</v>
      </c>
      <c r="Y27" s="11">
        <f t="shared" si="0"/>
        <v>0.15923566878980891</v>
      </c>
      <c r="Z27" s="11">
        <f t="shared" si="0"/>
        <v>0.68493150684931503</v>
      </c>
      <c r="AA27" s="11">
        <f t="shared" si="0"/>
        <v>0.43383947939262474</v>
      </c>
      <c r="AB27" s="11">
        <f t="shared" si="0"/>
        <v>11.884550084889643</v>
      </c>
      <c r="AC27" s="11">
        <f t="shared" si="0"/>
        <v>0.49504950495049505</v>
      </c>
    </row>
    <row r="28" spans="1:29" x14ac:dyDescent="0.2">
      <c r="A28" s="7" t="s">
        <v>105</v>
      </c>
      <c r="B28" s="11">
        <f t="shared" si="1"/>
        <v>2.4415055951169888</v>
      </c>
      <c r="C28" s="11">
        <f t="shared" si="0"/>
        <v>0</v>
      </c>
      <c r="D28" s="11">
        <f t="shared" si="0"/>
        <v>0.22321428571428573</v>
      </c>
      <c r="E28" s="11">
        <f t="shared" si="0"/>
        <v>0</v>
      </c>
      <c r="F28" s="11">
        <f t="shared" si="0"/>
        <v>0</v>
      </c>
      <c r="G28" s="11">
        <f t="shared" si="0"/>
        <v>0.20491803278688525</v>
      </c>
      <c r="H28" s="11">
        <f t="shared" si="0"/>
        <v>0.15527950310559005</v>
      </c>
      <c r="I28" s="11">
        <f t="shared" si="0"/>
        <v>2.945736434108527</v>
      </c>
      <c r="J28" s="11">
        <f t="shared" si="0"/>
        <v>0.5305039787798409</v>
      </c>
      <c r="K28" s="11">
        <f t="shared" si="0"/>
        <v>0</v>
      </c>
      <c r="L28" s="11">
        <f t="shared" si="0"/>
        <v>1.1976047904191616</v>
      </c>
      <c r="M28" s="11">
        <f t="shared" si="0"/>
        <v>6.666666666666667</v>
      </c>
      <c r="N28" s="11">
        <f t="shared" si="0"/>
        <v>2.3545706371191137</v>
      </c>
      <c r="O28" s="7" t="s">
        <v>105</v>
      </c>
      <c r="P28" s="11">
        <f t="shared" si="0"/>
        <v>0.40404040404040403</v>
      </c>
      <c r="Q28" s="11">
        <f t="shared" si="0"/>
        <v>0</v>
      </c>
      <c r="R28" s="11">
        <f t="shared" si="0"/>
        <v>4.2462845010615711</v>
      </c>
      <c r="S28" s="11">
        <f t="shared" si="0"/>
        <v>2.9023746701846966</v>
      </c>
      <c r="T28" s="11">
        <f t="shared" si="0"/>
        <v>1.5852047556142668</v>
      </c>
      <c r="U28" s="11">
        <f t="shared" si="0"/>
        <v>0.22172949002217296</v>
      </c>
      <c r="V28" s="11">
        <f t="shared" si="0"/>
        <v>0.59880239520958078</v>
      </c>
      <c r="W28" s="11">
        <f t="shared" si="0"/>
        <v>0.3105590062111801</v>
      </c>
      <c r="X28" s="11">
        <f t="shared" si="0"/>
        <v>0.61728395061728392</v>
      </c>
      <c r="Y28" s="11">
        <f t="shared" si="0"/>
        <v>1.5923566878980893</v>
      </c>
      <c r="Z28" s="11">
        <f t="shared" si="0"/>
        <v>3.9383561643835616</v>
      </c>
      <c r="AA28" s="11">
        <f t="shared" si="0"/>
        <v>11.93058568329718</v>
      </c>
      <c r="AB28" s="11">
        <f t="shared" si="0"/>
        <v>7.8098471986417657</v>
      </c>
      <c r="AC28" s="11">
        <f t="shared" si="0"/>
        <v>2.4752475247524752</v>
      </c>
    </row>
    <row r="29" spans="1:29" x14ac:dyDescent="0.2">
      <c r="A29" s="7" t="s">
        <v>106</v>
      </c>
      <c r="B29" s="11">
        <f t="shared" si="1"/>
        <v>0.74117134137480023</v>
      </c>
      <c r="C29" s="11">
        <f t="shared" si="0"/>
        <v>0.39525691699604742</v>
      </c>
      <c r="D29" s="11">
        <f t="shared" si="0"/>
        <v>2.6785714285714284</v>
      </c>
      <c r="E29" s="11">
        <f t="shared" si="0"/>
        <v>0</v>
      </c>
      <c r="F29" s="11">
        <f t="shared" si="0"/>
        <v>0</v>
      </c>
      <c r="G29" s="11">
        <f t="shared" si="0"/>
        <v>0.20491803278688525</v>
      </c>
      <c r="H29" s="11">
        <f t="shared" si="0"/>
        <v>0</v>
      </c>
      <c r="I29" s="11">
        <f t="shared" si="0"/>
        <v>0</v>
      </c>
      <c r="J29" s="11">
        <f t="shared" si="0"/>
        <v>0.26525198938992045</v>
      </c>
      <c r="K29" s="11">
        <f t="shared" si="0"/>
        <v>0</v>
      </c>
      <c r="L29" s="11">
        <f t="shared" si="0"/>
        <v>0</v>
      </c>
      <c r="M29" s="11">
        <f t="shared" si="0"/>
        <v>2.6217228464419478</v>
      </c>
      <c r="N29" s="11">
        <f t="shared" si="0"/>
        <v>1.10803324099723</v>
      </c>
      <c r="O29" s="7" t="s">
        <v>106</v>
      </c>
      <c r="P29" s="11">
        <f t="shared" si="0"/>
        <v>0.10101010101010101</v>
      </c>
      <c r="Q29" s="11">
        <f t="shared" si="0"/>
        <v>0</v>
      </c>
      <c r="R29" s="11">
        <f t="shared" si="0"/>
        <v>1.4861995753715498</v>
      </c>
      <c r="S29" s="11">
        <f t="shared" si="0"/>
        <v>1.0554089709762533</v>
      </c>
      <c r="T29" s="11">
        <f t="shared" si="0"/>
        <v>0.13210039630118892</v>
      </c>
      <c r="U29" s="11">
        <f t="shared" si="0"/>
        <v>0</v>
      </c>
      <c r="V29" s="11">
        <f t="shared" si="0"/>
        <v>0.29940119760479039</v>
      </c>
      <c r="W29" s="11">
        <f t="shared" si="0"/>
        <v>0</v>
      </c>
      <c r="X29" s="11">
        <f t="shared" si="0"/>
        <v>0.20576131687242799</v>
      </c>
      <c r="Y29" s="11">
        <f t="shared" si="0"/>
        <v>0.47770700636942676</v>
      </c>
      <c r="Z29" s="11">
        <f t="shared" si="0"/>
        <v>0.17123287671232876</v>
      </c>
      <c r="AA29" s="11">
        <f t="shared" si="0"/>
        <v>0.86767895878524948</v>
      </c>
      <c r="AB29" s="11">
        <f t="shared" si="0"/>
        <v>3.3955857385398982</v>
      </c>
      <c r="AC29" s="11">
        <f t="shared" si="0"/>
        <v>0</v>
      </c>
    </row>
    <row r="30" spans="1:29" x14ac:dyDescent="0.2">
      <c r="A30" s="7" t="s">
        <v>107</v>
      </c>
      <c r="B30" s="11">
        <f t="shared" si="1"/>
        <v>13.500944630140967</v>
      </c>
      <c r="C30" s="11">
        <f t="shared" ref="C30:AC33" si="2">C15*100/C$4</f>
        <v>7.5098814229249014</v>
      </c>
      <c r="D30" s="11">
        <f t="shared" si="2"/>
        <v>15.625</v>
      </c>
      <c r="E30" s="11">
        <f t="shared" si="2"/>
        <v>4.4585987261146496</v>
      </c>
      <c r="F30" s="11">
        <f t="shared" si="2"/>
        <v>2.1739130434782608</v>
      </c>
      <c r="G30" s="11">
        <f t="shared" si="2"/>
        <v>11.270491803278688</v>
      </c>
      <c r="H30" s="11">
        <f t="shared" si="2"/>
        <v>6.6770186335403725</v>
      </c>
      <c r="I30" s="11">
        <f t="shared" si="2"/>
        <v>17.674418604651162</v>
      </c>
      <c r="J30" s="11">
        <f t="shared" si="2"/>
        <v>12.068965517241379</v>
      </c>
      <c r="K30" s="11">
        <f t="shared" si="2"/>
        <v>15.343915343915343</v>
      </c>
      <c r="L30" s="11">
        <f t="shared" si="2"/>
        <v>12.17564870259481</v>
      </c>
      <c r="M30" s="11">
        <f t="shared" si="2"/>
        <v>13.782771535580524</v>
      </c>
      <c r="N30" s="11">
        <f t="shared" si="2"/>
        <v>12.18836565096953</v>
      </c>
      <c r="O30" s="7" t="s">
        <v>107</v>
      </c>
      <c r="P30" s="11">
        <f t="shared" si="2"/>
        <v>12.121212121212121</v>
      </c>
      <c r="Q30" s="11">
        <f t="shared" si="2"/>
        <v>2.4096385542168677</v>
      </c>
      <c r="R30" s="11">
        <f t="shared" si="2"/>
        <v>7.6433121019108281</v>
      </c>
      <c r="S30" s="11">
        <f t="shared" si="2"/>
        <v>11.345646437994723</v>
      </c>
      <c r="T30" s="11">
        <f t="shared" si="2"/>
        <v>8.9828269484808452</v>
      </c>
      <c r="U30" s="11">
        <f t="shared" si="2"/>
        <v>12.638580931263858</v>
      </c>
      <c r="V30" s="11">
        <f t="shared" si="2"/>
        <v>9.2814371257485035</v>
      </c>
      <c r="W30" s="11">
        <f t="shared" si="2"/>
        <v>12.111801242236025</v>
      </c>
      <c r="X30" s="11">
        <f t="shared" si="2"/>
        <v>19.753086419753085</v>
      </c>
      <c r="Y30" s="11">
        <f t="shared" si="2"/>
        <v>23.726114649681527</v>
      </c>
      <c r="Z30" s="11">
        <f t="shared" si="2"/>
        <v>28.424657534246574</v>
      </c>
      <c r="AA30" s="11">
        <f t="shared" si="2"/>
        <v>31.019522776572668</v>
      </c>
      <c r="AB30" s="11">
        <f t="shared" si="2"/>
        <v>8.149405772495756</v>
      </c>
      <c r="AC30" s="11">
        <f t="shared" si="2"/>
        <v>13.613861386138614</v>
      </c>
    </row>
    <row r="31" spans="1:29" x14ac:dyDescent="0.2">
      <c r="A31" s="7" t="s">
        <v>108</v>
      </c>
      <c r="B31" s="11">
        <f t="shared" si="1"/>
        <v>40.110449062636242</v>
      </c>
      <c r="C31" s="11">
        <f t="shared" si="2"/>
        <v>47.035573122529641</v>
      </c>
      <c r="D31" s="11">
        <f t="shared" si="2"/>
        <v>43.75</v>
      </c>
      <c r="E31" s="11">
        <f t="shared" si="2"/>
        <v>32.165605095541402</v>
      </c>
      <c r="F31" s="11">
        <f t="shared" si="2"/>
        <v>23.913043478260871</v>
      </c>
      <c r="G31" s="11">
        <f t="shared" si="2"/>
        <v>45.286885245901637</v>
      </c>
      <c r="H31" s="11">
        <f t="shared" si="2"/>
        <v>39.906832298136649</v>
      </c>
      <c r="I31" s="11">
        <f t="shared" si="2"/>
        <v>50.542635658914726</v>
      </c>
      <c r="J31" s="11">
        <f t="shared" si="2"/>
        <v>33.687002652519894</v>
      </c>
      <c r="K31" s="11">
        <f t="shared" si="2"/>
        <v>36.507936507936506</v>
      </c>
      <c r="L31" s="11">
        <f t="shared" si="2"/>
        <v>32.135728542914173</v>
      </c>
      <c r="M31" s="11">
        <f t="shared" si="2"/>
        <v>59.026217228464418</v>
      </c>
      <c r="N31" s="11">
        <f t="shared" si="2"/>
        <v>44.182825484764543</v>
      </c>
      <c r="O31" s="7" t="s">
        <v>108</v>
      </c>
      <c r="P31" s="11">
        <f t="shared" si="2"/>
        <v>34.343434343434346</v>
      </c>
      <c r="Q31" s="11">
        <f t="shared" si="2"/>
        <v>15.060240963855422</v>
      </c>
      <c r="R31" s="11">
        <f t="shared" si="2"/>
        <v>38.641188959660298</v>
      </c>
      <c r="S31" s="11">
        <f t="shared" si="2"/>
        <v>37.467018469656992</v>
      </c>
      <c r="T31" s="11">
        <f t="shared" si="2"/>
        <v>33.289299867899601</v>
      </c>
      <c r="U31" s="11">
        <f t="shared" si="2"/>
        <v>35.920177383592019</v>
      </c>
      <c r="V31" s="11">
        <f t="shared" si="2"/>
        <v>28.143712574850298</v>
      </c>
      <c r="W31" s="11">
        <f t="shared" si="2"/>
        <v>31.055900621118013</v>
      </c>
      <c r="X31" s="11">
        <f t="shared" si="2"/>
        <v>33.333333333333336</v>
      </c>
      <c r="Y31" s="11">
        <f t="shared" si="2"/>
        <v>29.936305732484076</v>
      </c>
      <c r="Z31" s="11">
        <f t="shared" si="2"/>
        <v>50.171232876712331</v>
      </c>
      <c r="AA31" s="11">
        <f t="shared" si="2"/>
        <v>43.817787418655101</v>
      </c>
      <c r="AB31" s="11">
        <f t="shared" si="2"/>
        <v>41.25636672325976</v>
      </c>
      <c r="AC31" s="11">
        <f t="shared" si="2"/>
        <v>51.485148514851488</v>
      </c>
    </row>
    <row r="32" spans="1:29" x14ac:dyDescent="0.2">
      <c r="A32" s="7" t="s">
        <v>109</v>
      </c>
      <c r="B32" s="11">
        <f t="shared" si="1"/>
        <v>22.213341084144748</v>
      </c>
      <c r="C32" s="11">
        <f t="shared" si="2"/>
        <v>1.9762845849802371</v>
      </c>
      <c r="D32" s="11">
        <f t="shared" si="2"/>
        <v>4.2410714285714288</v>
      </c>
      <c r="E32" s="11">
        <f t="shared" si="2"/>
        <v>5.7324840764331206</v>
      </c>
      <c r="F32" s="11">
        <f t="shared" si="2"/>
        <v>2.1739130434782608</v>
      </c>
      <c r="G32" s="11">
        <f t="shared" si="2"/>
        <v>7.9918032786885247</v>
      </c>
      <c r="H32" s="11">
        <f t="shared" si="2"/>
        <v>9.1614906832298129</v>
      </c>
      <c r="I32" s="11">
        <f t="shared" si="2"/>
        <v>20.155038759689923</v>
      </c>
      <c r="J32" s="11">
        <f t="shared" si="2"/>
        <v>10.742705570291777</v>
      </c>
      <c r="K32" s="11">
        <f t="shared" si="2"/>
        <v>4.7619047619047619</v>
      </c>
      <c r="L32" s="11">
        <f t="shared" si="2"/>
        <v>3.1936127744510978</v>
      </c>
      <c r="M32" s="11">
        <f t="shared" si="2"/>
        <v>51.835205992509366</v>
      </c>
      <c r="N32" s="11">
        <f t="shared" si="2"/>
        <v>29.224376731301938</v>
      </c>
      <c r="O32" s="7" t="s">
        <v>109</v>
      </c>
      <c r="P32" s="11">
        <f t="shared" si="2"/>
        <v>16.060606060606062</v>
      </c>
      <c r="Q32" s="11">
        <f t="shared" si="2"/>
        <v>0.30120481927710846</v>
      </c>
      <c r="R32" s="11">
        <f t="shared" si="2"/>
        <v>37.79193205944798</v>
      </c>
      <c r="S32" s="11">
        <f t="shared" si="2"/>
        <v>54.617414248021106</v>
      </c>
      <c r="T32" s="11">
        <f t="shared" si="2"/>
        <v>17.040951122853368</v>
      </c>
      <c r="U32" s="11">
        <f t="shared" si="2"/>
        <v>6.6518847006651889</v>
      </c>
      <c r="V32" s="11">
        <f t="shared" si="2"/>
        <v>9.8802395209580833</v>
      </c>
      <c r="W32" s="11">
        <f t="shared" si="2"/>
        <v>3.4161490683229814</v>
      </c>
      <c r="X32" s="11">
        <f t="shared" si="2"/>
        <v>28.806584362139919</v>
      </c>
      <c r="Y32" s="11">
        <f t="shared" si="2"/>
        <v>17.67515923566879</v>
      </c>
      <c r="Z32" s="11">
        <f t="shared" si="2"/>
        <v>17.80821917808219</v>
      </c>
      <c r="AA32" s="11">
        <f t="shared" si="2"/>
        <v>46.420824295010846</v>
      </c>
      <c r="AB32" s="11">
        <f t="shared" si="2"/>
        <v>61.460101867572156</v>
      </c>
      <c r="AC32" s="11">
        <f t="shared" si="2"/>
        <v>21.782178217821784</v>
      </c>
    </row>
    <row r="33" spans="1:29" x14ac:dyDescent="0.2">
      <c r="A33" s="7" t="s">
        <v>110</v>
      </c>
      <c r="B33" s="11">
        <f t="shared" si="1"/>
        <v>1.8383955820374946</v>
      </c>
      <c r="C33" s="11">
        <f t="shared" si="2"/>
        <v>1.9762845849802371</v>
      </c>
      <c r="D33" s="11">
        <f t="shared" si="2"/>
        <v>2.2321428571428572</v>
      </c>
      <c r="E33" s="11">
        <f t="shared" si="2"/>
        <v>0.95541401273885351</v>
      </c>
      <c r="F33" s="11">
        <f t="shared" si="2"/>
        <v>3.2608695652173911</v>
      </c>
      <c r="G33" s="11">
        <f t="shared" si="2"/>
        <v>2.2540983606557377</v>
      </c>
      <c r="H33" s="11">
        <f t="shared" si="2"/>
        <v>0.93167701863354035</v>
      </c>
      <c r="I33" s="11">
        <f t="shared" si="2"/>
        <v>1.8604651162790697</v>
      </c>
      <c r="J33" s="11">
        <f t="shared" si="2"/>
        <v>1.856763925729443</v>
      </c>
      <c r="K33" s="11">
        <f t="shared" si="2"/>
        <v>2.1164021164021163</v>
      </c>
      <c r="L33" s="11">
        <f t="shared" si="2"/>
        <v>1.1976047904191616</v>
      </c>
      <c r="M33" s="11">
        <f t="shared" si="2"/>
        <v>1.1985018726591761</v>
      </c>
      <c r="N33" s="11">
        <f t="shared" si="2"/>
        <v>0.83102493074792239</v>
      </c>
      <c r="O33" s="7" t="s">
        <v>110</v>
      </c>
      <c r="P33" s="11">
        <f t="shared" si="2"/>
        <v>0.30303030303030304</v>
      </c>
      <c r="Q33" s="11">
        <f t="shared" si="2"/>
        <v>0</v>
      </c>
      <c r="R33" s="11">
        <f t="shared" si="2"/>
        <v>0.84925690021231426</v>
      </c>
      <c r="S33" s="11">
        <f t="shared" si="2"/>
        <v>1.8469656992084433</v>
      </c>
      <c r="T33" s="11">
        <f t="shared" si="2"/>
        <v>1.1889035667107002</v>
      </c>
      <c r="U33" s="11">
        <f t="shared" si="2"/>
        <v>1.7738359201773837</v>
      </c>
      <c r="V33" s="11">
        <f t="shared" si="2"/>
        <v>1.1976047904191616</v>
      </c>
      <c r="W33" s="11">
        <f t="shared" si="2"/>
        <v>1.2422360248447204</v>
      </c>
      <c r="X33" s="11">
        <f t="shared" si="2"/>
        <v>3.9094650205761319</v>
      </c>
      <c r="Y33" s="11">
        <f t="shared" si="2"/>
        <v>2.7070063694267517</v>
      </c>
      <c r="Z33" s="11">
        <f t="shared" si="2"/>
        <v>4.4520547945205475</v>
      </c>
      <c r="AA33" s="11">
        <f t="shared" si="2"/>
        <v>4.9891540130151846</v>
      </c>
      <c r="AB33" s="11">
        <f t="shared" si="2"/>
        <v>3.5653650254668929</v>
      </c>
      <c r="AC33" s="11">
        <f t="shared" si="2"/>
        <v>1.9801980198019802</v>
      </c>
    </row>
    <row r="34" spans="1:29" x14ac:dyDescent="0.2">
      <c r="A34" s="12" t="s">
        <v>32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2" t="s">
        <v>32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562FE-1B69-4FBE-B1C1-300EE3EA5013}">
  <dimension ref="A1:AC30"/>
  <sheetViews>
    <sheetView view="pageBreakPreview" topLeftCell="A4" zoomScale="125" zoomScaleNormal="100" zoomScaleSheetLayoutView="125" workbookViewId="0">
      <selection activeCell="A30" sqref="A30:XFD30"/>
    </sheetView>
  </sheetViews>
  <sheetFormatPr defaultRowHeight="10.199999999999999" x14ac:dyDescent="0.2"/>
  <cols>
    <col min="1" max="1" width="15.109375" style="7" customWidth="1"/>
    <col min="2" max="14" width="5.33203125" style="8" customWidth="1"/>
    <col min="15" max="15" width="15.6640625" style="7" customWidth="1"/>
    <col min="16" max="29" width="5" style="8" customWidth="1"/>
    <col min="30" max="16384" width="8.88671875" style="8"/>
  </cols>
  <sheetData>
    <row r="1" spans="1:29" x14ac:dyDescent="0.2">
      <c r="A1" s="7" t="s">
        <v>198</v>
      </c>
      <c r="O1" s="7" t="s">
        <v>198</v>
      </c>
    </row>
    <row r="2" spans="1:29" s="9" customFormat="1" ht="10.199999999999999" customHeight="1" x14ac:dyDescent="0.15">
      <c r="A2" s="1"/>
      <c r="B2" s="2"/>
      <c r="C2" s="2" t="s">
        <v>171</v>
      </c>
      <c r="D2" s="2" t="s">
        <v>172</v>
      </c>
      <c r="E2" s="2"/>
      <c r="F2" s="2" t="s">
        <v>173</v>
      </c>
      <c r="G2" s="2" t="s">
        <v>174</v>
      </c>
      <c r="H2" s="2" t="s">
        <v>175</v>
      </c>
      <c r="I2" s="2"/>
      <c r="J2" s="2"/>
      <c r="K2" s="2"/>
      <c r="L2" s="2"/>
      <c r="M2" s="2"/>
      <c r="N2" s="2" t="s">
        <v>176</v>
      </c>
      <c r="O2" s="1"/>
      <c r="P2" s="2"/>
      <c r="Q2" s="2"/>
      <c r="R2" s="2"/>
      <c r="S2" s="2" t="s">
        <v>177</v>
      </c>
      <c r="T2" s="2" t="s">
        <v>178</v>
      </c>
      <c r="U2" s="2" t="s">
        <v>175</v>
      </c>
      <c r="V2" s="2" t="s">
        <v>173</v>
      </c>
      <c r="W2" s="2" t="s">
        <v>179</v>
      </c>
      <c r="X2" s="2" t="s">
        <v>180</v>
      </c>
      <c r="Y2" s="2"/>
      <c r="Z2" s="2" t="s">
        <v>181</v>
      </c>
      <c r="AA2" s="2" t="s">
        <v>173</v>
      </c>
      <c r="AB2" s="2"/>
      <c r="AC2" s="3" t="s">
        <v>182</v>
      </c>
    </row>
    <row r="3" spans="1:29" s="9" customFormat="1" ht="10.199999999999999" customHeight="1" x14ac:dyDescent="0.15">
      <c r="A3" s="4"/>
      <c r="B3" s="5" t="s">
        <v>1</v>
      </c>
      <c r="C3" s="5" t="s">
        <v>183</v>
      </c>
      <c r="D3" s="5" t="s">
        <v>184</v>
      </c>
      <c r="E3" s="5" t="s">
        <v>2</v>
      </c>
      <c r="F3" s="5" t="s">
        <v>185</v>
      </c>
      <c r="G3" s="5" t="s">
        <v>185</v>
      </c>
      <c r="H3" s="5" t="s">
        <v>185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186</v>
      </c>
      <c r="O3" s="4"/>
      <c r="P3" s="5" t="s">
        <v>8</v>
      </c>
      <c r="Q3" s="5" t="s">
        <v>9</v>
      </c>
      <c r="R3" s="5" t="s">
        <v>10</v>
      </c>
      <c r="S3" s="5" t="s">
        <v>178</v>
      </c>
      <c r="T3" s="5" t="s">
        <v>187</v>
      </c>
      <c r="U3" s="5" t="s">
        <v>188</v>
      </c>
      <c r="V3" s="5" t="s">
        <v>188</v>
      </c>
      <c r="W3" s="5" t="s">
        <v>189</v>
      </c>
      <c r="X3" s="5" t="s">
        <v>190</v>
      </c>
      <c r="Y3" s="5" t="s">
        <v>11</v>
      </c>
      <c r="Z3" s="5" t="s">
        <v>191</v>
      </c>
      <c r="AA3" s="5" t="s">
        <v>192</v>
      </c>
      <c r="AB3" s="5" t="s">
        <v>12</v>
      </c>
      <c r="AC3" s="6" t="s">
        <v>186</v>
      </c>
    </row>
    <row r="4" spans="1:29" x14ac:dyDescent="0.2">
      <c r="A4" s="7" t="s">
        <v>111</v>
      </c>
      <c r="O4" s="7" t="s">
        <v>111</v>
      </c>
    </row>
    <row r="5" spans="1:29" x14ac:dyDescent="0.2">
      <c r="A5" s="7" t="s">
        <v>1</v>
      </c>
      <c r="B5" s="8">
        <v>13419</v>
      </c>
      <c r="C5" s="8">
        <v>241</v>
      </c>
      <c r="D5" s="8">
        <v>431</v>
      </c>
      <c r="E5" s="8">
        <v>310</v>
      </c>
      <c r="F5" s="8">
        <v>92</v>
      </c>
      <c r="G5" s="8">
        <v>485</v>
      </c>
      <c r="H5" s="8">
        <v>630</v>
      </c>
      <c r="I5" s="8">
        <v>643</v>
      </c>
      <c r="J5" s="8">
        <v>748</v>
      </c>
      <c r="K5" s="8">
        <v>375</v>
      </c>
      <c r="L5" s="8">
        <v>500</v>
      </c>
      <c r="M5" s="8">
        <v>1281</v>
      </c>
      <c r="N5" s="8">
        <v>705</v>
      </c>
      <c r="O5" s="7" t="s">
        <v>1</v>
      </c>
      <c r="P5" s="8">
        <v>964</v>
      </c>
      <c r="Q5" s="8">
        <v>325</v>
      </c>
      <c r="R5" s="8">
        <v>467</v>
      </c>
      <c r="S5" s="8">
        <v>371</v>
      </c>
      <c r="T5" s="8">
        <v>729</v>
      </c>
      <c r="U5" s="8">
        <v>442</v>
      </c>
      <c r="V5" s="8">
        <v>327</v>
      </c>
      <c r="W5" s="8">
        <v>315</v>
      </c>
      <c r="X5" s="8">
        <v>460</v>
      </c>
      <c r="Y5" s="8">
        <v>610</v>
      </c>
      <c r="Z5" s="8">
        <v>557</v>
      </c>
      <c r="AA5" s="8">
        <v>436</v>
      </c>
      <c r="AB5" s="8">
        <v>575</v>
      </c>
      <c r="AC5" s="8">
        <v>400</v>
      </c>
    </row>
    <row r="6" spans="1:29" x14ac:dyDescent="0.2">
      <c r="A6" s="7" t="s">
        <v>112</v>
      </c>
      <c r="B6" s="8">
        <v>4692</v>
      </c>
      <c r="C6" s="8">
        <v>156</v>
      </c>
      <c r="D6" s="8">
        <v>232</v>
      </c>
      <c r="E6" s="8">
        <v>75</v>
      </c>
      <c r="F6" s="8">
        <v>21</v>
      </c>
      <c r="G6" s="8">
        <v>100</v>
      </c>
      <c r="H6" s="8">
        <v>80</v>
      </c>
      <c r="I6" s="8">
        <v>218</v>
      </c>
      <c r="J6" s="8">
        <v>191</v>
      </c>
      <c r="K6" s="8">
        <v>84</v>
      </c>
      <c r="L6" s="8">
        <v>170</v>
      </c>
      <c r="M6" s="8">
        <v>619</v>
      </c>
      <c r="N6" s="8">
        <v>361</v>
      </c>
      <c r="O6" s="7" t="s">
        <v>112</v>
      </c>
      <c r="P6" s="8">
        <v>303</v>
      </c>
      <c r="Q6" s="8">
        <v>30</v>
      </c>
      <c r="R6" s="8">
        <v>186</v>
      </c>
      <c r="S6" s="8">
        <v>149</v>
      </c>
      <c r="T6" s="8">
        <v>218</v>
      </c>
      <c r="U6" s="8">
        <v>93</v>
      </c>
      <c r="V6" s="8">
        <v>61</v>
      </c>
      <c r="W6" s="8">
        <v>63</v>
      </c>
      <c r="X6" s="8">
        <v>137</v>
      </c>
      <c r="Y6" s="8">
        <v>256</v>
      </c>
      <c r="Z6" s="8">
        <v>147</v>
      </c>
      <c r="AA6" s="8">
        <v>195</v>
      </c>
      <c r="AB6" s="8">
        <v>408</v>
      </c>
      <c r="AC6" s="8">
        <v>139</v>
      </c>
    </row>
    <row r="7" spans="1:29" x14ac:dyDescent="0.2">
      <c r="A7" s="7" t="s">
        <v>113</v>
      </c>
      <c r="B7" s="8">
        <v>73</v>
      </c>
      <c r="C7" s="8">
        <v>2</v>
      </c>
      <c r="D7" s="8">
        <v>4</v>
      </c>
      <c r="E7" s="8">
        <v>0</v>
      </c>
      <c r="F7" s="8">
        <v>0</v>
      </c>
      <c r="G7" s="8">
        <v>1</v>
      </c>
      <c r="H7" s="8">
        <v>1</v>
      </c>
      <c r="I7" s="8">
        <v>20</v>
      </c>
      <c r="J7" s="8">
        <v>1</v>
      </c>
      <c r="K7" s="8">
        <v>0</v>
      </c>
      <c r="L7" s="8">
        <v>1</v>
      </c>
      <c r="M7" s="8">
        <v>4</v>
      </c>
      <c r="N7" s="8">
        <v>4</v>
      </c>
      <c r="O7" s="7" t="s">
        <v>113</v>
      </c>
      <c r="P7" s="8">
        <v>4</v>
      </c>
      <c r="Q7" s="8">
        <v>0</v>
      </c>
      <c r="R7" s="8">
        <v>0</v>
      </c>
      <c r="S7" s="8">
        <v>2</v>
      </c>
      <c r="T7" s="8">
        <v>3</v>
      </c>
      <c r="U7" s="8">
        <v>1</v>
      </c>
      <c r="V7" s="8">
        <v>3</v>
      </c>
      <c r="W7" s="8">
        <v>2</v>
      </c>
      <c r="X7" s="8">
        <v>2</v>
      </c>
      <c r="Y7" s="8">
        <v>2</v>
      </c>
      <c r="Z7" s="8">
        <v>8</v>
      </c>
      <c r="AA7" s="8">
        <v>6</v>
      </c>
      <c r="AB7" s="8">
        <v>1</v>
      </c>
      <c r="AC7" s="8">
        <v>1</v>
      </c>
    </row>
    <row r="8" spans="1:29" x14ac:dyDescent="0.2">
      <c r="A8" s="7" t="s">
        <v>114</v>
      </c>
      <c r="B8" s="8">
        <v>7662</v>
      </c>
      <c r="C8" s="8">
        <v>82</v>
      </c>
      <c r="D8" s="8">
        <v>169</v>
      </c>
      <c r="E8" s="8">
        <v>234</v>
      </c>
      <c r="F8" s="8">
        <v>71</v>
      </c>
      <c r="G8" s="8">
        <v>381</v>
      </c>
      <c r="H8" s="8">
        <v>542</v>
      </c>
      <c r="I8" s="8">
        <v>380</v>
      </c>
      <c r="J8" s="8">
        <v>535</v>
      </c>
      <c r="K8" s="8">
        <v>279</v>
      </c>
      <c r="L8" s="8">
        <v>321</v>
      </c>
      <c r="M8" s="8">
        <v>224</v>
      </c>
      <c r="N8" s="8">
        <v>321</v>
      </c>
      <c r="O8" s="7" t="s">
        <v>114</v>
      </c>
      <c r="P8" s="8">
        <v>613</v>
      </c>
      <c r="Q8" s="8">
        <v>288</v>
      </c>
      <c r="R8" s="8">
        <v>209</v>
      </c>
      <c r="S8" s="8">
        <v>161</v>
      </c>
      <c r="T8" s="8">
        <v>474</v>
      </c>
      <c r="U8" s="8">
        <v>341</v>
      </c>
      <c r="V8" s="8">
        <v>256</v>
      </c>
      <c r="W8" s="8">
        <v>241</v>
      </c>
      <c r="X8" s="8">
        <v>290</v>
      </c>
      <c r="Y8" s="8">
        <v>334</v>
      </c>
      <c r="Z8" s="8">
        <v>388</v>
      </c>
      <c r="AA8" s="8">
        <v>210</v>
      </c>
      <c r="AB8" s="8">
        <v>61</v>
      </c>
      <c r="AC8" s="8">
        <v>257</v>
      </c>
    </row>
    <row r="9" spans="1:29" x14ac:dyDescent="0.2">
      <c r="A9" s="7" t="s">
        <v>59</v>
      </c>
      <c r="B9" s="8">
        <v>992</v>
      </c>
      <c r="C9" s="8">
        <v>1</v>
      </c>
      <c r="D9" s="8">
        <v>26</v>
      </c>
      <c r="E9" s="8">
        <v>1</v>
      </c>
      <c r="F9" s="8">
        <v>0</v>
      </c>
      <c r="G9" s="8">
        <v>3</v>
      </c>
      <c r="H9" s="8">
        <v>7</v>
      </c>
      <c r="I9" s="8">
        <v>25</v>
      </c>
      <c r="J9" s="8">
        <v>21</v>
      </c>
      <c r="K9" s="8">
        <v>12</v>
      </c>
      <c r="L9" s="8">
        <v>8</v>
      </c>
      <c r="M9" s="8">
        <v>434</v>
      </c>
      <c r="N9" s="8">
        <v>19</v>
      </c>
      <c r="O9" s="7" t="s">
        <v>59</v>
      </c>
      <c r="P9" s="8">
        <v>44</v>
      </c>
      <c r="Q9" s="8">
        <v>7</v>
      </c>
      <c r="R9" s="8">
        <v>72</v>
      </c>
      <c r="S9" s="8">
        <v>59</v>
      </c>
      <c r="T9" s="8">
        <v>34</v>
      </c>
      <c r="U9" s="8">
        <v>7</v>
      </c>
      <c r="V9" s="8">
        <v>7</v>
      </c>
      <c r="W9" s="8">
        <v>9</v>
      </c>
      <c r="X9" s="8">
        <v>31</v>
      </c>
      <c r="Y9" s="8">
        <v>18</v>
      </c>
      <c r="Z9" s="8">
        <v>14</v>
      </c>
      <c r="AA9" s="8">
        <v>25</v>
      </c>
      <c r="AB9" s="8">
        <v>105</v>
      </c>
      <c r="AC9" s="8">
        <v>3</v>
      </c>
    </row>
    <row r="10" spans="1:29" x14ac:dyDescent="0.2">
      <c r="A10" s="7" t="s">
        <v>115</v>
      </c>
      <c r="O10" s="7" t="s">
        <v>115</v>
      </c>
    </row>
    <row r="11" spans="1:29" x14ac:dyDescent="0.2">
      <c r="A11" s="7" t="s">
        <v>116</v>
      </c>
      <c r="B11" s="8">
        <v>11239</v>
      </c>
      <c r="C11" s="8">
        <v>238</v>
      </c>
      <c r="D11" s="8">
        <v>189</v>
      </c>
      <c r="E11" s="8">
        <v>308</v>
      </c>
      <c r="F11" s="8">
        <v>90</v>
      </c>
      <c r="G11" s="8">
        <v>480</v>
      </c>
      <c r="H11" s="8">
        <v>620</v>
      </c>
      <c r="I11" s="8">
        <v>590</v>
      </c>
      <c r="J11" s="8">
        <v>715</v>
      </c>
      <c r="K11" s="8">
        <v>324</v>
      </c>
      <c r="L11" s="8">
        <v>431</v>
      </c>
      <c r="M11" s="8">
        <v>671</v>
      </c>
      <c r="N11" s="8">
        <v>629</v>
      </c>
      <c r="O11" s="7" t="s">
        <v>116</v>
      </c>
      <c r="P11" s="8">
        <v>816</v>
      </c>
      <c r="Q11" s="8">
        <v>295</v>
      </c>
      <c r="R11" s="8">
        <v>374</v>
      </c>
      <c r="S11" s="8">
        <v>290</v>
      </c>
      <c r="T11" s="8">
        <v>653</v>
      </c>
      <c r="U11" s="8">
        <v>436</v>
      </c>
      <c r="V11" s="8">
        <v>323</v>
      </c>
      <c r="W11" s="8">
        <v>292</v>
      </c>
      <c r="X11" s="8">
        <v>374</v>
      </c>
      <c r="Y11" s="8">
        <v>471</v>
      </c>
      <c r="Z11" s="8">
        <v>561</v>
      </c>
      <c r="AA11" s="8">
        <v>397</v>
      </c>
      <c r="AB11" s="8">
        <v>287</v>
      </c>
      <c r="AC11" s="8">
        <v>385</v>
      </c>
    </row>
    <row r="12" spans="1:29" x14ac:dyDescent="0.2">
      <c r="A12" s="7" t="s">
        <v>117</v>
      </c>
      <c r="B12" s="8">
        <v>4509</v>
      </c>
      <c r="C12" s="8">
        <v>157</v>
      </c>
      <c r="D12" s="8">
        <v>307</v>
      </c>
      <c r="E12" s="8">
        <v>141</v>
      </c>
      <c r="F12" s="8">
        <v>26</v>
      </c>
      <c r="G12" s="8">
        <v>206</v>
      </c>
      <c r="H12" s="8">
        <v>353</v>
      </c>
      <c r="I12" s="8">
        <v>362</v>
      </c>
      <c r="J12" s="8">
        <v>438</v>
      </c>
      <c r="K12" s="8">
        <v>135</v>
      </c>
      <c r="L12" s="8">
        <v>207</v>
      </c>
      <c r="M12" s="8">
        <v>249</v>
      </c>
      <c r="N12" s="8">
        <v>243</v>
      </c>
      <c r="O12" s="7" t="s">
        <v>117</v>
      </c>
      <c r="P12" s="8">
        <v>323</v>
      </c>
      <c r="Q12" s="8">
        <v>181</v>
      </c>
      <c r="R12" s="8">
        <v>65</v>
      </c>
      <c r="S12" s="8">
        <v>63</v>
      </c>
      <c r="T12" s="8">
        <v>234</v>
      </c>
      <c r="U12" s="8">
        <v>93</v>
      </c>
      <c r="V12" s="8">
        <v>234</v>
      </c>
      <c r="W12" s="8">
        <v>96</v>
      </c>
      <c r="X12" s="8">
        <v>119</v>
      </c>
      <c r="Y12" s="8">
        <v>54</v>
      </c>
      <c r="Z12" s="8">
        <v>72</v>
      </c>
      <c r="AA12" s="8">
        <v>21</v>
      </c>
      <c r="AB12" s="8">
        <v>0</v>
      </c>
      <c r="AC12" s="8">
        <v>130</v>
      </c>
    </row>
    <row r="13" spans="1:29" x14ac:dyDescent="0.2">
      <c r="A13" s="7" t="s">
        <v>118</v>
      </c>
      <c r="B13" s="8">
        <v>5823</v>
      </c>
      <c r="C13" s="8">
        <v>171</v>
      </c>
      <c r="D13" s="8">
        <v>300</v>
      </c>
      <c r="E13" s="8">
        <v>224</v>
      </c>
      <c r="F13" s="8">
        <v>15</v>
      </c>
      <c r="G13" s="8">
        <v>199</v>
      </c>
      <c r="H13" s="8">
        <v>553</v>
      </c>
      <c r="I13" s="8">
        <v>529</v>
      </c>
      <c r="J13" s="8">
        <v>559</v>
      </c>
      <c r="K13" s="8">
        <v>213</v>
      </c>
      <c r="L13" s="8">
        <v>300</v>
      </c>
      <c r="M13" s="8">
        <v>214</v>
      </c>
      <c r="N13" s="8">
        <v>159</v>
      </c>
      <c r="O13" s="7" t="s">
        <v>118</v>
      </c>
      <c r="P13" s="8">
        <v>383</v>
      </c>
      <c r="Q13" s="8">
        <v>233</v>
      </c>
      <c r="R13" s="8">
        <v>152</v>
      </c>
      <c r="S13" s="8">
        <v>54</v>
      </c>
      <c r="T13" s="8">
        <v>533</v>
      </c>
      <c r="U13" s="8">
        <v>73</v>
      </c>
      <c r="V13" s="8">
        <v>211</v>
      </c>
      <c r="W13" s="8">
        <v>100</v>
      </c>
      <c r="X13" s="8">
        <v>292</v>
      </c>
      <c r="Y13" s="8">
        <v>205</v>
      </c>
      <c r="Z13" s="8">
        <v>4</v>
      </c>
      <c r="AA13" s="8">
        <v>97</v>
      </c>
      <c r="AB13" s="8">
        <v>6</v>
      </c>
      <c r="AC13" s="8">
        <v>44</v>
      </c>
    </row>
    <row r="14" spans="1:29" x14ac:dyDescent="0.2">
      <c r="A14" s="7" t="s">
        <v>119</v>
      </c>
      <c r="B14" s="8">
        <v>1992</v>
      </c>
      <c r="C14" s="8">
        <v>20</v>
      </c>
      <c r="D14" s="8">
        <v>19</v>
      </c>
      <c r="E14" s="8">
        <v>2</v>
      </c>
      <c r="F14" s="8">
        <v>0</v>
      </c>
      <c r="G14" s="8">
        <v>11</v>
      </c>
      <c r="H14" s="8">
        <v>102</v>
      </c>
      <c r="I14" s="8">
        <v>363</v>
      </c>
      <c r="J14" s="8">
        <v>415</v>
      </c>
      <c r="K14" s="8">
        <v>42</v>
      </c>
      <c r="L14" s="8">
        <v>137</v>
      </c>
      <c r="M14" s="8">
        <v>24</v>
      </c>
      <c r="N14" s="8">
        <v>33</v>
      </c>
      <c r="O14" s="7" t="s">
        <v>119</v>
      </c>
      <c r="P14" s="8">
        <v>72</v>
      </c>
      <c r="Q14" s="8">
        <v>199</v>
      </c>
      <c r="R14" s="8">
        <v>27</v>
      </c>
      <c r="S14" s="8">
        <v>8</v>
      </c>
      <c r="T14" s="8">
        <v>185</v>
      </c>
      <c r="U14" s="8">
        <v>41</v>
      </c>
      <c r="V14" s="8">
        <v>116</v>
      </c>
      <c r="W14" s="8">
        <v>68</v>
      </c>
      <c r="X14" s="8">
        <v>73</v>
      </c>
      <c r="Y14" s="8">
        <v>12</v>
      </c>
      <c r="Z14" s="8">
        <v>1</v>
      </c>
      <c r="AA14" s="8">
        <v>6</v>
      </c>
      <c r="AB14" s="8">
        <v>0</v>
      </c>
      <c r="AC14" s="8">
        <v>16</v>
      </c>
    </row>
    <row r="15" spans="1:29" x14ac:dyDescent="0.2">
      <c r="A15" s="7" t="s">
        <v>120</v>
      </c>
      <c r="B15" s="8">
        <v>684</v>
      </c>
      <c r="C15" s="8">
        <v>0</v>
      </c>
      <c r="D15" s="8">
        <v>10</v>
      </c>
      <c r="E15" s="8">
        <v>6</v>
      </c>
      <c r="F15" s="8">
        <v>8</v>
      </c>
      <c r="G15" s="8">
        <v>26</v>
      </c>
      <c r="H15" s="8">
        <v>101</v>
      </c>
      <c r="I15" s="8">
        <v>44</v>
      </c>
      <c r="J15" s="8">
        <v>31</v>
      </c>
      <c r="K15" s="8">
        <v>25</v>
      </c>
      <c r="L15" s="8">
        <v>62</v>
      </c>
      <c r="M15" s="8">
        <v>6</v>
      </c>
      <c r="N15" s="8">
        <v>2</v>
      </c>
      <c r="O15" s="7" t="s">
        <v>120</v>
      </c>
      <c r="P15" s="8">
        <v>12</v>
      </c>
      <c r="Q15" s="8">
        <v>144</v>
      </c>
      <c r="R15" s="8">
        <v>6</v>
      </c>
      <c r="S15" s="8">
        <v>0</v>
      </c>
      <c r="T15" s="8">
        <v>57</v>
      </c>
      <c r="U15" s="8">
        <v>2</v>
      </c>
      <c r="V15" s="8">
        <v>20</v>
      </c>
      <c r="W15" s="8">
        <v>45</v>
      </c>
      <c r="X15" s="8">
        <v>48</v>
      </c>
      <c r="Y15" s="8">
        <v>19</v>
      </c>
      <c r="Z15" s="8">
        <v>0</v>
      </c>
      <c r="AA15" s="8">
        <v>2</v>
      </c>
      <c r="AB15" s="8">
        <v>0</v>
      </c>
      <c r="AC15" s="8">
        <v>8</v>
      </c>
    </row>
    <row r="16" spans="1:29" x14ac:dyDescent="0.2">
      <c r="A16" s="7" t="s">
        <v>121</v>
      </c>
      <c r="B16" s="8">
        <v>2897</v>
      </c>
      <c r="C16" s="8">
        <v>26</v>
      </c>
      <c r="D16" s="8">
        <v>87</v>
      </c>
      <c r="E16" s="8">
        <v>29</v>
      </c>
      <c r="F16" s="8">
        <v>20</v>
      </c>
      <c r="G16" s="8">
        <v>98</v>
      </c>
      <c r="H16" s="8">
        <v>207</v>
      </c>
      <c r="I16" s="8">
        <v>321</v>
      </c>
      <c r="J16" s="8">
        <v>239</v>
      </c>
      <c r="K16" s="8">
        <v>75</v>
      </c>
      <c r="L16" s="8">
        <v>50</v>
      </c>
      <c r="M16" s="8">
        <v>51</v>
      </c>
      <c r="N16" s="8">
        <v>226</v>
      </c>
      <c r="O16" s="7" t="s">
        <v>121</v>
      </c>
      <c r="P16" s="8">
        <v>240</v>
      </c>
      <c r="Q16" s="8">
        <v>9</v>
      </c>
      <c r="R16" s="8">
        <v>75</v>
      </c>
      <c r="S16" s="8">
        <v>32</v>
      </c>
      <c r="T16" s="8">
        <v>411</v>
      </c>
      <c r="U16" s="8">
        <v>78</v>
      </c>
      <c r="V16" s="8">
        <v>151</v>
      </c>
      <c r="W16" s="8">
        <v>82</v>
      </c>
      <c r="X16" s="8">
        <v>118</v>
      </c>
      <c r="Y16" s="8">
        <v>35</v>
      </c>
      <c r="Z16" s="8">
        <v>18</v>
      </c>
      <c r="AA16" s="8">
        <v>13</v>
      </c>
      <c r="AB16" s="8">
        <v>1</v>
      </c>
      <c r="AC16" s="8">
        <v>205</v>
      </c>
    </row>
    <row r="17" spans="1:29" x14ac:dyDescent="0.2">
      <c r="A17" s="7" t="s">
        <v>122</v>
      </c>
      <c r="B17" s="8">
        <v>4105</v>
      </c>
      <c r="C17" s="8">
        <v>12</v>
      </c>
      <c r="D17" s="8">
        <v>72</v>
      </c>
      <c r="E17" s="8">
        <v>227</v>
      </c>
      <c r="F17" s="8">
        <v>39</v>
      </c>
      <c r="G17" s="8">
        <v>189</v>
      </c>
      <c r="H17" s="8">
        <v>179</v>
      </c>
      <c r="I17" s="8">
        <v>476</v>
      </c>
      <c r="J17" s="8">
        <v>508</v>
      </c>
      <c r="K17" s="8">
        <v>194</v>
      </c>
      <c r="L17" s="8">
        <v>283</v>
      </c>
      <c r="M17" s="8">
        <v>304</v>
      </c>
      <c r="N17" s="8">
        <v>230</v>
      </c>
      <c r="O17" s="7" t="s">
        <v>122</v>
      </c>
      <c r="P17" s="8">
        <v>176</v>
      </c>
      <c r="Q17" s="8">
        <v>2</v>
      </c>
      <c r="R17" s="8">
        <v>77</v>
      </c>
      <c r="S17" s="8">
        <v>83</v>
      </c>
      <c r="T17" s="8">
        <v>137</v>
      </c>
      <c r="U17" s="8">
        <v>81</v>
      </c>
      <c r="V17" s="8">
        <v>236</v>
      </c>
      <c r="W17" s="8">
        <v>42</v>
      </c>
      <c r="X17" s="8">
        <v>17</v>
      </c>
      <c r="Y17" s="8">
        <v>81</v>
      </c>
      <c r="Z17" s="8">
        <v>139</v>
      </c>
      <c r="AA17" s="8">
        <v>40</v>
      </c>
      <c r="AB17" s="8">
        <v>18</v>
      </c>
      <c r="AC17" s="8">
        <v>263</v>
      </c>
    </row>
    <row r="18" spans="1:29" x14ac:dyDescent="0.2">
      <c r="A18" s="7" t="s">
        <v>20</v>
      </c>
      <c r="B18" s="8">
        <v>1220</v>
      </c>
      <c r="C18" s="8">
        <v>2</v>
      </c>
      <c r="D18" s="8">
        <v>8</v>
      </c>
      <c r="E18" s="8">
        <v>0</v>
      </c>
      <c r="F18" s="8">
        <v>4</v>
      </c>
      <c r="G18" s="8">
        <v>45</v>
      </c>
      <c r="H18" s="8">
        <v>5</v>
      </c>
      <c r="I18" s="8">
        <v>138</v>
      </c>
      <c r="J18" s="8">
        <v>59</v>
      </c>
      <c r="K18" s="8">
        <v>0</v>
      </c>
      <c r="L18" s="8">
        <v>11</v>
      </c>
      <c r="M18" s="8">
        <v>158</v>
      </c>
      <c r="N18" s="8">
        <v>250</v>
      </c>
      <c r="O18" s="7" t="s">
        <v>20</v>
      </c>
      <c r="P18" s="8">
        <v>75</v>
      </c>
      <c r="Q18" s="8">
        <v>73</v>
      </c>
      <c r="R18" s="8">
        <v>13</v>
      </c>
      <c r="S18" s="8">
        <v>8</v>
      </c>
      <c r="T18" s="8">
        <v>109</v>
      </c>
      <c r="U18" s="8">
        <v>7</v>
      </c>
      <c r="V18" s="8">
        <v>54</v>
      </c>
      <c r="W18" s="8">
        <v>3</v>
      </c>
      <c r="X18" s="8">
        <v>29</v>
      </c>
      <c r="Y18" s="8">
        <v>5</v>
      </c>
      <c r="Z18" s="8">
        <v>130</v>
      </c>
      <c r="AA18" s="8">
        <v>13</v>
      </c>
      <c r="AB18" s="8">
        <v>0</v>
      </c>
      <c r="AC18" s="8">
        <v>21</v>
      </c>
    </row>
    <row r="19" spans="1:29" x14ac:dyDescent="0.2">
      <c r="A19" s="7" t="s">
        <v>123</v>
      </c>
      <c r="B19" s="8">
        <v>1488</v>
      </c>
      <c r="C19" s="8">
        <v>1</v>
      </c>
      <c r="D19" s="8">
        <v>48</v>
      </c>
      <c r="E19" s="8">
        <v>0</v>
      </c>
      <c r="F19" s="8">
        <v>0</v>
      </c>
      <c r="G19" s="8">
        <v>3</v>
      </c>
      <c r="H19" s="8">
        <v>3</v>
      </c>
      <c r="I19" s="8">
        <v>37</v>
      </c>
      <c r="J19" s="8">
        <v>24</v>
      </c>
      <c r="K19" s="8">
        <v>28</v>
      </c>
      <c r="L19" s="8">
        <v>34</v>
      </c>
      <c r="M19" s="8">
        <v>549</v>
      </c>
      <c r="N19" s="8">
        <v>34</v>
      </c>
      <c r="O19" s="7" t="s">
        <v>123</v>
      </c>
      <c r="P19" s="8">
        <v>40</v>
      </c>
      <c r="Q19" s="8">
        <v>18</v>
      </c>
      <c r="R19" s="8">
        <v>69</v>
      </c>
      <c r="S19" s="8">
        <v>55</v>
      </c>
      <c r="T19" s="8">
        <v>47</v>
      </c>
      <c r="U19" s="8">
        <v>2</v>
      </c>
      <c r="V19" s="8">
        <v>4</v>
      </c>
      <c r="W19" s="8">
        <v>14</v>
      </c>
      <c r="X19" s="8">
        <v>54</v>
      </c>
      <c r="Y19" s="8">
        <v>88</v>
      </c>
      <c r="Z19" s="8">
        <v>10</v>
      </c>
      <c r="AA19" s="8">
        <v>37</v>
      </c>
      <c r="AB19" s="8">
        <v>279</v>
      </c>
      <c r="AC19" s="8">
        <v>10</v>
      </c>
    </row>
    <row r="21" spans="1:29" x14ac:dyDescent="0.2">
      <c r="A21" s="7" t="s">
        <v>116</v>
      </c>
      <c r="B21" s="11">
        <f>B11*100/B$5</f>
        <v>83.754378120575311</v>
      </c>
      <c r="C21" s="11">
        <f t="shared" ref="C21:AC29" si="0">C11*100/C$5</f>
        <v>98.755186721991706</v>
      </c>
      <c r="D21" s="11">
        <f t="shared" si="0"/>
        <v>43.851508120649655</v>
      </c>
      <c r="E21" s="11">
        <f t="shared" si="0"/>
        <v>99.354838709677423</v>
      </c>
      <c r="F21" s="11">
        <f t="shared" si="0"/>
        <v>97.826086956521735</v>
      </c>
      <c r="G21" s="11">
        <f t="shared" si="0"/>
        <v>98.969072164948457</v>
      </c>
      <c r="H21" s="11">
        <f t="shared" si="0"/>
        <v>98.412698412698418</v>
      </c>
      <c r="I21" s="11">
        <f t="shared" si="0"/>
        <v>91.757387247278388</v>
      </c>
      <c r="J21" s="11">
        <f t="shared" si="0"/>
        <v>95.588235294117652</v>
      </c>
      <c r="K21" s="11">
        <f t="shared" si="0"/>
        <v>86.4</v>
      </c>
      <c r="L21" s="11">
        <f t="shared" si="0"/>
        <v>86.2</v>
      </c>
      <c r="M21" s="11">
        <f t="shared" si="0"/>
        <v>52.38095238095238</v>
      </c>
      <c r="N21" s="11">
        <f t="shared" si="0"/>
        <v>89.219858156028366</v>
      </c>
      <c r="O21" s="11" t="e">
        <f t="shared" si="0"/>
        <v>#VALUE!</v>
      </c>
      <c r="P21" s="11">
        <f t="shared" si="0"/>
        <v>84.647302904564313</v>
      </c>
      <c r="Q21" s="11">
        <f t="shared" si="0"/>
        <v>90.769230769230774</v>
      </c>
      <c r="R21" s="11">
        <f t="shared" si="0"/>
        <v>80.085653104925058</v>
      </c>
      <c r="S21" s="11">
        <f t="shared" si="0"/>
        <v>78.167115902964966</v>
      </c>
      <c r="T21" s="11">
        <f t="shared" si="0"/>
        <v>89.57475994513031</v>
      </c>
      <c r="U21" s="11">
        <f t="shared" si="0"/>
        <v>98.642533936651589</v>
      </c>
      <c r="V21" s="11">
        <f t="shared" si="0"/>
        <v>98.776758409785927</v>
      </c>
      <c r="W21" s="11">
        <f t="shared" si="0"/>
        <v>92.698412698412696</v>
      </c>
      <c r="X21" s="11">
        <f t="shared" si="0"/>
        <v>81.304347826086953</v>
      </c>
      <c r="Y21" s="11">
        <f t="shared" si="0"/>
        <v>77.213114754098356</v>
      </c>
      <c r="Z21" s="11">
        <f t="shared" si="0"/>
        <v>100.7181328545781</v>
      </c>
      <c r="AA21" s="11">
        <f t="shared" si="0"/>
        <v>91.055045871559628</v>
      </c>
      <c r="AB21" s="11">
        <f t="shared" si="0"/>
        <v>49.913043478260867</v>
      </c>
      <c r="AC21" s="11">
        <f t="shared" si="0"/>
        <v>96.25</v>
      </c>
    </row>
    <row r="22" spans="1:29" x14ac:dyDescent="0.2">
      <c r="A22" s="7" t="s">
        <v>117</v>
      </c>
      <c r="B22" s="11">
        <f t="shared" ref="B22:Q29" si="1">B12*100/B$5</f>
        <v>33.601609657947684</v>
      </c>
      <c r="C22" s="11">
        <f t="shared" si="1"/>
        <v>65.145228215767631</v>
      </c>
      <c r="D22" s="11">
        <f t="shared" si="1"/>
        <v>71.229698375870072</v>
      </c>
      <c r="E22" s="11">
        <f t="shared" si="1"/>
        <v>45.483870967741936</v>
      </c>
      <c r="F22" s="11">
        <f t="shared" si="1"/>
        <v>28.260869565217391</v>
      </c>
      <c r="G22" s="11">
        <f t="shared" si="1"/>
        <v>42.47422680412371</v>
      </c>
      <c r="H22" s="11">
        <f t="shared" si="1"/>
        <v>56.031746031746032</v>
      </c>
      <c r="I22" s="11">
        <f t="shared" si="1"/>
        <v>56.298600311041987</v>
      </c>
      <c r="J22" s="11">
        <f t="shared" si="1"/>
        <v>58.55614973262032</v>
      </c>
      <c r="K22" s="11">
        <f t="shared" si="1"/>
        <v>36</v>
      </c>
      <c r="L22" s="11">
        <f t="shared" si="1"/>
        <v>41.4</v>
      </c>
      <c r="M22" s="11">
        <f t="shared" si="1"/>
        <v>19.437939110070257</v>
      </c>
      <c r="N22" s="11">
        <f t="shared" si="1"/>
        <v>34.468085106382979</v>
      </c>
      <c r="O22" s="11" t="e">
        <f t="shared" si="1"/>
        <v>#VALUE!</v>
      </c>
      <c r="P22" s="11">
        <f t="shared" si="1"/>
        <v>33.50622406639004</v>
      </c>
      <c r="Q22" s="11">
        <f t="shared" si="1"/>
        <v>55.692307692307693</v>
      </c>
      <c r="R22" s="11">
        <f t="shared" si="0"/>
        <v>13.918629550321199</v>
      </c>
      <c r="S22" s="11">
        <f t="shared" si="0"/>
        <v>16.981132075471699</v>
      </c>
      <c r="T22" s="11">
        <f t="shared" si="0"/>
        <v>32.098765432098766</v>
      </c>
      <c r="U22" s="11">
        <f t="shared" si="0"/>
        <v>21.040723981900452</v>
      </c>
      <c r="V22" s="11">
        <f t="shared" si="0"/>
        <v>71.559633027522935</v>
      </c>
      <c r="W22" s="11">
        <f t="shared" si="0"/>
        <v>30.476190476190474</v>
      </c>
      <c r="X22" s="11">
        <f t="shared" si="0"/>
        <v>25.869565217391305</v>
      </c>
      <c r="Y22" s="11">
        <f t="shared" si="0"/>
        <v>8.8524590163934427</v>
      </c>
      <c r="Z22" s="11">
        <f t="shared" si="0"/>
        <v>12.926391382405745</v>
      </c>
      <c r="AA22" s="11">
        <f t="shared" si="0"/>
        <v>4.8165137614678901</v>
      </c>
      <c r="AB22" s="11">
        <f t="shared" si="0"/>
        <v>0</v>
      </c>
      <c r="AC22" s="11">
        <f t="shared" si="0"/>
        <v>32.5</v>
      </c>
    </row>
    <row r="23" spans="1:29" x14ac:dyDescent="0.2">
      <c r="A23" s="7" t="s">
        <v>118</v>
      </c>
      <c r="B23" s="11">
        <f t="shared" si="1"/>
        <v>43.393695506371564</v>
      </c>
      <c r="C23" s="11">
        <f t="shared" si="0"/>
        <v>70.954356846473033</v>
      </c>
      <c r="D23" s="11">
        <f t="shared" si="0"/>
        <v>69.60556844547564</v>
      </c>
      <c r="E23" s="11">
        <f t="shared" si="0"/>
        <v>72.258064516129039</v>
      </c>
      <c r="F23" s="11">
        <f t="shared" si="0"/>
        <v>16.304347826086957</v>
      </c>
      <c r="G23" s="11">
        <f t="shared" si="0"/>
        <v>41.03092783505155</v>
      </c>
      <c r="H23" s="11">
        <f t="shared" si="0"/>
        <v>87.777777777777771</v>
      </c>
      <c r="I23" s="11">
        <f t="shared" si="0"/>
        <v>82.27060653188181</v>
      </c>
      <c r="J23" s="11">
        <f t="shared" si="0"/>
        <v>74.732620320855617</v>
      </c>
      <c r="K23" s="11">
        <f t="shared" si="0"/>
        <v>56.8</v>
      </c>
      <c r="L23" s="11">
        <f t="shared" si="0"/>
        <v>60</v>
      </c>
      <c r="M23" s="11">
        <f t="shared" si="0"/>
        <v>16.705698672911787</v>
      </c>
      <c r="N23" s="11">
        <f t="shared" si="0"/>
        <v>22.553191489361701</v>
      </c>
      <c r="O23" s="11" t="e">
        <f t="shared" si="0"/>
        <v>#VALUE!</v>
      </c>
      <c r="P23" s="11">
        <f t="shared" si="0"/>
        <v>39.730290456431533</v>
      </c>
      <c r="Q23" s="11">
        <f t="shared" si="0"/>
        <v>71.692307692307693</v>
      </c>
      <c r="R23" s="11">
        <f t="shared" si="0"/>
        <v>32.54817987152034</v>
      </c>
      <c r="S23" s="11">
        <f t="shared" si="0"/>
        <v>14.555256064690028</v>
      </c>
      <c r="T23" s="11">
        <f t="shared" si="0"/>
        <v>73.113854595336079</v>
      </c>
      <c r="U23" s="11">
        <f t="shared" si="0"/>
        <v>16.5158371040724</v>
      </c>
      <c r="V23" s="11">
        <f t="shared" si="0"/>
        <v>64.525993883792054</v>
      </c>
      <c r="W23" s="11">
        <f t="shared" si="0"/>
        <v>31.746031746031747</v>
      </c>
      <c r="X23" s="11">
        <f t="shared" si="0"/>
        <v>63.478260869565219</v>
      </c>
      <c r="Y23" s="11">
        <f t="shared" si="0"/>
        <v>33.606557377049178</v>
      </c>
      <c r="Z23" s="11">
        <f t="shared" si="0"/>
        <v>0.71813285457809695</v>
      </c>
      <c r="AA23" s="11">
        <f t="shared" si="0"/>
        <v>22.24770642201835</v>
      </c>
      <c r="AB23" s="11">
        <f t="shared" si="0"/>
        <v>1.0434782608695652</v>
      </c>
      <c r="AC23" s="11">
        <f t="shared" si="0"/>
        <v>11</v>
      </c>
    </row>
    <row r="24" spans="1:29" x14ac:dyDescent="0.2">
      <c r="A24" s="7" t="s">
        <v>119</v>
      </c>
      <c r="B24" s="11">
        <f t="shared" si="1"/>
        <v>14.844623295327521</v>
      </c>
      <c r="C24" s="11">
        <f t="shared" si="0"/>
        <v>8.2987551867219924</v>
      </c>
      <c r="D24" s="11">
        <f t="shared" si="0"/>
        <v>4.4083526682134568</v>
      </c>
      <c r="E24" s="11">
        <f t="shared" si="0"/>
        <v>0.64516129032258063</v>
      </c>
      <c r="F24" s="11">
        <f t="shared" si="0"/>
        <v>0</v>
      </c>
      <c r="G24" s="11">
        <f t="shared" si="0"/>
        <v>2.268041237113402</v>
      </c>
      <c r="H24" s="11">
        <f t="shared" si="0"/>
        <v>16.19047619047619</v>
      </c>
      <c r="I24" s="11">
        <f t="shared" si="0"/>
        <v>56.454121306376358</v>
      </c>
      <c r="J24" s="11">
        <f t="shared" si="0"/>
        <v>55.481283422459896</v>
      </c>
      <c r="K24" s="11">
        <f t="shared" si="0"/>
        <v>11.2</v>
      </c>
      <c r="L24" s="11">
        <f t="shared" si="0"/>
        <v>27.4</v>
      </c>
      <c r="M24" s="11">
        <f t="shared" si="0"/>
        <v>1.873536299765808</v>
      </c>
      <c r="N24" s="11">
        <f t="shared" si="0"/>
        <v>4.6808510638297873</v>
      </c>
      <c r="O24" s="11" t="e">
        <f t="shared" si="0"/>
        <v>#VALUE!</v>
      </c>
      <c r="P24" s="11">
        <f t="shared" si="0"/>
        <v>7.4688796680497926</v>
      </c>
      <c r="Q24" s="11">
        <f t="shared" si="0"/>
        <v>61.230769230769234</v>
      </c>
      <c r="R24" s="11">
        <f t="shared" si="0"/>
        <v>5.7815845824411136</v>
      </c>
      <c r="S24" s="11">
        <f t="shared" si="0"/>
        <v>2.1563342318059298</v>
      </c>
      <c r="T24" s="11">
        <f t="shared" si="0"/>
        <v>25.377229080932786</v>
      </c>
      <c r="U24" s="11">
        <f t="shared" si="0"/>
        <v>9.2760180995475121</v>
      </c>
      <c r="V24" s="11">
        <f t="shared" si="0"/>
        <v>35.474006116207953</v>
      </c>
      <c r="W24" s="11">
        <f t="shared" si="0"/>
        <v>21.587301587301589</v>
      </c>
      <c r="X24" s="11">
        <f t="shared" si="0"/>
        <v>15.869565217391305</v>
      </c>
      <c r="Y24" s="11">
        <f t="shared" si="0"/>
        <v>1.9672131147540983</v>
      </c>
      <c r="Z24" s="11">
        <f t="shared" si="0"/>
        <v>0.17953321364452424</v>
      </c>
      <c r="AA24" s="11">
        <f t="shared" si="0"/>
        <v>1.3761467889908257</v>
      </c>
      <c r="AB24" s="11">
        <f t="shared" si="0"/>
        <v>0</v>
      </c>
      <c r="AC24" s="11">
        <f t="shared" si="0"/>
        <v>4</v>
      </c>
    </row>
    <row r="25" spans="1:29" x14ac:dyDescent="0.2">
      <c r="A25" s="7" t="s">
        <v>120</v>
      </c>
      <c r="B25" s="11">
        <f t="shared" si="1"/>
        <v>5.0972501676727031</v>
      </c>
      <c r="C25" s="11">
        <f t="shared" si="0"/>
        <v>0</v>
      </c>
      <c r="D25" s="11">
        <f t="shared" si="0"/>
        <v>2.3201856148491879</v>
      </c>
      <c r="E25" s="11">
        <f t="shared" si="0"/>
        <v>1.935483870967742</v>
      </c>
      <c r="F25" s="11">
        <f t="shared" si="0"/>
        <v>8.695652173913043</v>
      </c>
      <c r="G25" s="11">
        <f t="shared" si="0"/>
        <v>5.3608247422680408</v>
      </c>
      <c r="H25" s="11">
        <f t="shared" si="0"/>
        <v>16.031746031746032</v>
      </c>
      <c r="I25" s="11">
        <f t="shared" si="0"/>
        <v>6.8429237947122861</v>
      </c>
      <c r="J25" s="11">
        <f t="shared" si="0"/>
        <v>4.144385026737968</v>
      </c>
      <c r="K25" s="11">
        <f t="shared" si="0"/>
        <v>6.666666666666667</v>
      </c>
      <c r="L25" s="11">
        <f t="shared" si="0"/>
        <v>12.4</v>
      </c>
      <c r="M25" s="11">
        <f t="shared" si="0"/>
        <v>0.46838407494145201</v>
      </c>
      <c r="N25" s="11">
        <f t="shared" si="0"/>
        <v>0.28368794326241137</v>
      </c>
      <c r="O25" s="11" t="e">
        <f t="shared" si="0"/>
        <v>#VALUE!</v>
      </c>
      <c r="P25" s="11">
        <f t="shared" si="0"/>
        <v>1.2448132780082988</v>
      </c>
      <c r="Q25" s="11">
        <f t="shared" si="0"/>
        <v>44.307692307692307</v>
      </c>
      <c r="R25" s="11">
        <f t="shared" si="0"/>
        <v>1.2847965738758029</v>
      </c>
      <c r="S25" s="11">
        <f t="shared" si="0"/>
        <v>0</v>
      </c>
      <c r="T25" s="11">
        <f t="shared" si="0"/>
        <v>7.8189300411522638</v>
      </c>
      <c r="U25" s="11">
        <f t="shared" si="0"/>
        <v>0.45248868778280543</v>
      </c>
      <c r="V25" s="11">
        <f t="shared" si="0"/>
        <v>6.1162079510703364</v>
      </c>
      <c r="W25" s="11">
        <f t="shared" si="0"/>
        <v>14.285714285714286</v>
      </c>
      <c r="X25" s="11">
        <f t="shared" si="0"/>
        <v>10.434782608695652</v>
      </c>
      <c r="Y25" s="11">
        <f t="shared" si="0"/>
        <v>3.1147540983606556</v>
      </c>
      <c r="Z25" s="11">
        <f t="shared" si="0"/>
        <v>0</v>
      </c>
      <c r="AA25" s="11">
        <f t="shared" si="0"/>
        <v>0.45871559633027525</v>
      </c>
      <c r="AB25" s="11">
        <f t="shared" si="0"/>
        <v>0</v>
      </c>
      <c r="AC25" s="11">
        <f t="shared" si="0"/>
        <v>2</v>
      </c>
    </row>
    <row r="26" spans="1:29" x14ac:dyDescent="0.2">
      <c r="A26" s="7" t="s">
        <v>121</v>
      </c>
      <c r="B26" s="11">
        <f t="shared" si="1"/>
        <v>21.588792011327222</v>
      </c>
      <c r="C26" s="11">
        <f t="shared" si="0"/>
        <v>10.78838174273859</v>
      </c>
      <c r="D26" s="11">
        <f t="shared" si="0"/>
        <v>20.185614849187935</v>
      </c>
      <c r="E26" s="11">
        <f t="shared" si="0"/>
        <v>9.3548387096774199</v>
      </c>
      <c r="F26" s="11">
        <f t="shared" si="0"/>
        <v>21.739130434782609</v>
      </c>
      <c r="G26" s="11">
        <f t="shared" si="0"/>
        <v>20.206185567010309</v>
      </c>
      <c r="H26" s="11">
        <f t="shared" si="0"/>
        <v>32.857142857142854</v>
      </c>
      <c r="I26" s="11">
        <f t="shared" si="0"/>
        <v>49.922239502332815</v>
      </c>
      <c r="J26" s="11">
        <f t="shared" si="0"/>
        <v>31.951871657754012</v>
      </c>
      <c r="K26" s="11">
        <f t="shared" si="0"/>
        <v>20</v>
      </c>
      <c r="L26" s="11">
        <f t="shared" si="0"/>
        <v>10</v>
      </c>
      <c r="M26" s="11">
        <f t="shared" si="0"/>
        <v>3.9812646370023419</v>
      </c>
      <c r="N26" s="11">
        <f t="shared" si="0"/>
        <v>32.056737588652481</v>
      </c>
      <c r="O26" s="11" t="e">
        <f t="shared" si="0"/>
        <v>#VALUE!</v>
      </c>
      <c r="P26" s="11">
        <f t="shared" si="0"/>
        <v>24.896265560165975</v>
      </c>
      <c r="Q26" s="11">
        <f t="shared" si="0"/>
        <v>2.7692307692307692</v>
      </c>
      <c r="R26" s="11">
        <f t="shared" si="0"/>
        <v>16.059957173447536</v>
      </c>
      <c r="S26" s="11">
        <f t="shared" si="0"/>
        <v>8.625336927223719</v>
      </c>
      <c r="T26" s="11">
        <f t="shared" si="0"/>
        <v>56.378600823045268</v>
      </c>
      <c r="U26" s="11">
        <f t="shared" si="0"/>
        <v>17.647058823529413</v>
      </c>
      <c r="V26" s="11">
        <f t="shared" si="0"/>
        <v>46.177370030581038</v>
      </c>
      <c r="W26" s="11">
        <f t="shared" si="0"/>
        <v>26.031746031746032</v>
      </c>
      <c r="X26" s="11">
        <f t="shared" si="0"/>
        <v>25.652173913043477</v>
      </c>
      <c r="Y26" s="11">
        <f t="shared" si="0"/>
        <v>5.7377049180327866</v>
      </c>
      <c r="Z26" s="11">
        <f t="shared" si="0"/>
        <v>3.2315978456014363</v>
      </c>
      <c r="AA26" s="11">
        <f t="shared" si="0"/>
        <v>2.9816513761467891</v>
      </c>
      <c r="AB26" s="11">
        <f t="shared" si="0"/>
        <v>0.17391304347826086</v>
      </c>
      <c r="AC26" s="11">
        <f t="shared" si="0"/>
        <v>51.25</v>
      </c>
    </row>
    <row r="27" spans="1:29" x14ac:dyDescent="0.2">
      <c r="A27" s="7" t="s">
        <v>122</v>
      </c>
      <c r="B27" s="11">
        <f t="shared" si="1"/>
        <v>30.590953126164393</v>
      </c>
      <c r="C27" s="11">
        <f t="shared" si="0"/>
        <v>4.9792531120331951</v>
      </c>
      <c r="D27" s="11">
        <f t="shared" si="0"/>
        <v>16.705336426914155</v>
      </c>
      <c r="E27" s="11">
        <f t="shared" si="0"/>
        <v>73.225806451612897</v>
      </c>
      <c r="F27" s="11">
        <f t="shared" si="0"/>
        <v>42.391304347826086</v>
      </c>
      <c r="G27" s="11">
        <f t="shared" si="0"/>
        <v>38.96907216494845</v>
      </c>
      <c r="H27" s="11">
        <f t="shared" si="0"/>
        <v>28.412698412698411</v>
      </c>
      <c r="I27" s="11">
        <f t="shared" si="0"/>
        <v>74.027993779160184</v>
      </c>
      <c r="J27" s="11">
        <f t="shared" si="0"/>
        <v>67.914438502673804</v>
      </c>
      <c r="K27" s="11">
        <f t="shared" si="0"/>
        <v>51.733333333333334</v>
      </c>
      <c r="L27" s="11">
        <f t="shared" si="0"/>
        <v>56.6</v>
      </c>
      <c r="M27" s="11">
        <f t="shared" si="0"/>
        <v>23.731459797033569</v>
      </c>
      <c r="N27" s="11">
        <f t="shared" si="0"/>
        <v>32.624113475177303</v>
      </c>
      <c r="O27" s="11" t="e">
        <f t="shared" si="0"/>
        <v>#VALUE!</v>
      </c>
      <c r="P27" s="11">
        <f t="shared" si="0"/>
        <v>18.257261410788381</v>
      </c>
      <c r="Q27" s="11">
        <f t="shared" si="0"/>
        <v>0.61538461538461542</v>
      </c>
      <c r="R27" s="11">
        <f t="shared" si="0"/>
        <v>16.488222698072803</v>
      </c>
      <c r="S27" s="11">
        <f t="shared" si="0"/>
        <v>22.371967654986523</v>
      </c>
      <c r="T27" s="11">
        <f t="shared" si="0"/>
        <v>18.792866941015088</v>
      </c>
      <c r="U27" s="11">
        <f t="shared" si="0"/>
        <v>18.325791855203619</v>
      </c>
      <c r="V27" s="11">
        <f t="shared" si="0"/>
        <v>72.171253822629964</v>
      </c>
      <c r="W27" s="11">
        <f t="shared" si="0"/>
        <v>13.333333333333334</v>
      </c>
      <c r="X27" s="11">
        <f t="shared" si="0"/>
        <v>3.6956521739130435</v>
      </c>
      <c r="Y27" s="11">
        <f t="shared" si="0"/>
        <v>13.278688524590164</v>
      </c>
      <c r="Z27" s="11">
        <f t="shared" si="0"/>
        <v>24.95511669658887</v>
      </c>
      <c r="AA27" s="11">
        <f t="shared" si="0"/>
        <v>9.1743119266055047</v>
      </c>
      <c r="AB27" s="11">
        <f t="shared" si="0"/>
        <v>3.1304347826086958</v>
      </c>
      <c r="AC27" s="11">
        <f t="shared" si="0"/>
        <v>65.75</v>
      </c>
    </row>
    <row r="28" spans="1:29" x14ac:dyDescent="0.2">
      <c r="A28" s="7" t="s">
        <v>20</v>
      </c>
      <c r="B28" s="11">
        <f t="shared" si="1"/>
        <v>9.0915865563752885</v>
      </c>
      <c r="C28" s="11">
        <f t="shared" si="0"/>
        <v>0.82987551867219922</v>
      </c>
      <c r="D28" s="11">
        <f t="shared" si="0"/>
        <v>1.8561484918793503</v>
      </c>
      <c r="E28" s="11">
        <f t="shared" si="0"/>
        <v>0</v>
      </c>
      <c r="F28" s="11">
        <f t="shared" si="0"/>
        <v>4.3478260869565215</v>
      </c>
      <c r="G28" s="11">
        <f t="shared" si="0"/>
        <v>9.2783505154639183</v>
      </c>
      <c r="H28" s="11">
        <f t="shared" si="0"/>
        <v>0.79365079365079361</v>
      </c>
      <c r="I28" s="11">
        <f t="shared" si="0"/>
        <v>21.46189735614308</v>
      </c>
      <c r="J28" s="11">
        <f t="shared" si="0"/>
        <v>7.8877005347593583</v>
      </c>
      <c r="K28" s="11">
        <f t="shared" si="0"/>
        <v>0</v>
      </c>
      <c r="L28" s="11">
        <f t="shared" si="0"/>
        <v>2.2000000000000002</v>
      </c>
      <c r="M28" s="11">
        <f t="shared" si="0"/>
        <v>12.334113973458235</v>
      </c>
      <c r="N28" s="11">
        <f t="shared" si="0"/>
        <v>35.460992907801419</v>
      </c>
      <c r="O28" s="11" t="e">
        <f t="shared" si="0"/>
        <v>#VALUE!</v>
      </c>
      <c r="P28" s="11">
        <f t="shared" si="0"/>
        <v>7.7800829875518671</v>
      </c>
      <c r="Q28" s="11">
        <f t="shared" si="0"/>
        <v>22.46153846153846</v>
      </c>
      <c r="R28" s="11">
        <f t="shared" si="0"/>
        <v>2.78372591006424</v>
      </c>
      <c r="S28" s="11">
        <f t="shared" si="0"/>
        <v>2.1563342318059298</v>
      </c>
      <c r="T28" s="11">
        <f t="shared" si="0"/>
        <v>14.951989026063099</v>
      </c>
      <c r="U28" s="11">
        <f t="shared" si="0"/>
        <v>1.5837104072398189</v>
      </c>
      <c r="V28" s="11">
        <f t="shared" si="0"/>
        <v>16.513761467889907</v>
      </c>
      <c r="W28" s="11">
        <f t="shared" si="0"/>
        <v>0.95238095238095233</v>
      </c>
      <c r="X28" s="11">
        <f t="shared" si="0"/>
        <v>6.3043478260869561</v>
      </c>
      <c r="Y28" s="11">
        <f t="shared" si="0"/>
        <v>0.81967213114754101</v>
      </c>
      <c r="Z28" s="11">
        <f t="shared" si="0"/>
        <v>23.339317773788149</v>
      </c>
      <c r="AA28" s="11">
        <f t="shared" si="0"/>
        <v>2.9816513761467891</v>
      </c>
      <c r="AB28" s="11">
        <f t="shared" si="0"/>
        <v>0</v>
      </c>
      <c r="AC28" s="11">
        <f t="shared" si="0"/>
        <v>5.25</v>
      </c>
    </row>
    <row r="29" spans="1:29" x14ac:dyDescent="0.2">
      <c r="A29" s="7" t="s">
        <v>123</v>
      </c>
      <c r="B29" s="11">
        <f t="shared" si="1"/>
        <v>11.088754750726581</v>
      </c>
      <c r="C29" s="11">
        <f t="shared" si="0"/>
        <v>0.41493775933609961</v>
      </c>
      <c r="D29" s="11">
        <f t="shared" si="0"/>
        <v>11.136890951276103</v>
      </c>
      <c r="E29" s="11">
        <f t="shared" si="0"/>
        <v>0</v>
      </c>
      <c r="F29" s="11">
        <f t="shared" si="0"/>
        <v>0</v>
      </c>
      <c r="G29" s="11">
        <f t="shared" si="0"/>
        <v>0.61855670103092786</v>
      </c>
      <c r="H29" s="11">
        <f t="shared" si="0"/>
        <v>0.47619047619047616</v>
      </c>
      <c r="I29" s="11">
        <f t="shared" si="0"/>
        <v>5.7542768273716955</v>
      </c>
      <c r="J29" s="11">
        <f t="shared" si="0"/>
        <v>3.2085561497326203</v>
      </c>
      <c r="K29" s="11">
        <f t="shared" si="0"/>
        <v>7.4666666666666668</v>
      </c>
      <c r="L29" s="11">
        <f t="shared" si="0"/>
        <v>6.8</v>
      </c>
      <c r="M29" s="11">
        <f t="shared" si="0"/>
        <v>42.857142857142854</v>
      </c>
      <c r="N29" s="11">
        <f t="shared" si="0"/>
        <v>4.8226950354609928</v>
      </c>
      <c r="O29" s="11" t="e">
        <f t="shared" si="0"/>
        <v>#VALUE!</v>
      </c>
      <c r="P29" s="11">
        <f t="shared" si="0"/>
        <v>4.1493775933609962</v>
      </c>
      <c r="Q29" s="11">
        <f t="shared" si="0"/>
        <v>5.5384615384615383</v>
      </c>
      <c r="R29" s="11">
        <f t="shared" si="0"/>
        <v>14.775160599571734</v>
      </c>
      <c r="S29" s="11">
        <f t="shared" si="0"/>
        <v>14.824797843665769</v>
      </c>
      <c r="T29" s="11">
        <f t="shared" si="0"/>
        <v>6.4471879286694103</v>
      </c>
      <c r="U29" s="11">
        <f t="shared" si="0"/>
        <v>0.45248868778280543</v>
      </c>
      <c r="V29" s="11">
        <f t="shared" si="0"/>
        <v>1.2232415902140672</v>
      </c>
      <c r="W29" s="11">
        <f t="shared" si="0"/>
        <v>4.4444444444444446</v>
      </c>
      <c r="X29" s="11">
        <f t="shared" si="0"/>
        <v>11.739130434782609</v>
      </c>
      <c r="Y29" s="11">
        <f t="shared" si="0"/>
        <v>14.426229508196721</v>
      </c>
      <c r="Z29" s="11">
        <f t="shared" si="0"/>
        <v>1.7953321364452424</v>
      </c>
      <c r="AA29" s="11">
        <f t="shared" si="0"/>
        <v>8.4862385321100913</v>
      </c>
      <c r="AB29" s="11">
        <f t="shared" si="0"/>
        <v>48.521739130434781</v>
      </c>
      <c r="AC29" s="11">
        <f t="shared" si="0"/>
        <v>2.5</v>
      </c>
    </row>
    <row r="30" spans="1:29" x14ac:dyDescent="0.2">
      <c r="A30" s="12" t="s">
        <v>32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2" t="s">
        <v>32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6DFC6-A5C9-48DC-A323-C1D159230CCD}">
  <dimension ref="A1:AC17"/>
  <sheetViews>
    <sheetView view="pageBreakPreview" zoomScale="125" zoomScaleNormal="100" zoomScaleSheetLayoutView="125" workbookViewId="0">
      <selection activeCell="A17" sqref="A17:XFD17"/>
    </sheetView>
  </sheetViews>
  <sheetFormatPr defaultRowHeight="10.199999999999999" x14ac:dyDescent="0.2"/>
  <cols>
    <col min="1" max="1" width="15.109375" style="7" customWidth="1"/>
    <col min="2" max="14" width="5.33203125" style="8" customWidth="1"/>
    <col min="15" max="15" width="15.109375" style="7" customWidth="1"/>
    <col min="16" max="29" width="5" style="8" customWidth="1"/>
    <col min="30" max="16384" width="8.88671875" style="8"/>
  </cols>
  <sheetData>
    <row r="1" spans="1:29" x14ac:dyDescent="0.2">
      <c r="A1" s="7" t="s">
        <v>199</v>
      </c>
      <c r="O1" s="7" t="s">
        <v>199</v>
      </c>
    </row>
    <row r="2" spans="1:29" s="9" customFormat="1" ht="10.199999999999999" customHeight="1" x14ac:dyDescent="0.15">
      <c r="A2" s="1"/>
      <c r="B2" s="2"/>
      <c r="C2" s="2" t="s">
        <v>171</v>
      </c>
      <c r="D2" s="2" t="s">
        <v>172</v>
      </c>
      <c r="E2" s="2"/>
      <c r="F2" s="2" t="s">
        <v>173</v>
      </c>
      <c r="G2" s="2" t="s">
        <v>174</v>
      </c>
      <c r="H2" s="2" t="s">
        <v>175</v>
      </c>
      <c r="I2" s="2"/>
      <c r="J2" s="2"/>
      <c r="K2" s="2"/>
      <c r="L2" s="2"/>
      <c r="M2" s="2"/>
      <c r="N2" s="2" t="s">
        <v>176</v>
      </c>
      <c r="O2" s="1"/>
      <c r="P2" s="2"/>
      <c r="Q2" s="2"/>
      <c r="R2" s="2"/>
      <c r="S2" s="2" t="s">
        <v>177</v>
      </c>
      <c r="T2" s="2" t="s">
        <v>178</v>
      </c>
      <c r="U2" s="2" t="s">
        <v>175</v>
      </c>
      <c r="V2" s="2" t="s">
        <v>173</v>
      </c>
      <c r="W2" s="2" t="s">
        <v>179</v>
      </c>
      <c r="X2" s="2" t="s">
        <v>180</v>
      </c>
      <c r="Y2" s="2"/>
      <c r="Z2" s="2" t="s">
        <v>181</v>
      </c>
      <c r="AA2" s="2" t="s">
        <v>173</v>
      </c>
      <c r="AB2" s="2"/>
      <c r="AC2" s="3" t="s">
        <v>182</v>
      </c>
    </row>
    <row r="3" spans="1:29" s="9" customFormat="1" ht="10.199999999999999" customHeight="1" x14ac:dyDescent="0.15">
      <c r="A3" s="4"/>
      <c r="B3" s="5" t="s">
        <v>1</v>
      </c>
      <c r="C3" s="5" t="s">
        <v>183</v>
      </c>
      <c r="D3" s="5" t="s">
        <v>184</v>
      </c>
      <c r="E3" s="5" t="s">
        <v>2</v>
      </c>
      <c r="F3" s="5" t="s">
        <v>185</v>
      </c>
      <c r="G3" s="5" t="s">
        <v>185</v>
      </c>
      <c r="H3" s="5" t="s">
        <v>185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186</v>
      </c>
      <c r="O3" s="4"/>
      <c r="P3" s="5" t="s">
        <v>8</v>
      </c>
      <c r="Q3" s="5" t="s">
        <v>9</v>
      </c>
      <c r="R3" s="5" t="s">
        <v>10</v>
      </c>
      <c r="S3" s="5" t="s">
        <v>178</v>
      </c>
      <c r="T3" s="5" t="s">
        <v>187</v>
      </c>
      <c r="U3" s="5" t="s">
        <v>188</v>
      </c>
      <c r="V3" s="5" t="s">
        <v>188</v>
      </c>
      <c r="W3" s="5" t="s">
        <v>189</v>
      </c>
      <c r="X3" s="5" t="s">
        <v>190</v>
      </c>
      <c r="Y3" s="5" t="s">
        <v>11</v>
      </c>
      <c r="Z3" s="5" t="s">
        <v>191</v>
      </c>
      <c r="AA3" s="5" t="s">
        <v>192</v>
      </c>
      <c r="AB3" s="5" t="s">
        <v>12</v>
      </c>
      <c r="AC3" s="6" t="s">
        <v>186</v>
      </c>
    </row>
    <row r="4" spans="1:29" x14ac:dyDescent="0.2">
      <c r="A4" s="7" t="s">
        <v>115</v>
      </c>
      <c r="O4" s="7" t="s">
        <v>115</v>
      </c>
    </row>
    <row r="5" spans="1:29" x14ac:dyDescent="0.2">
      <c r="A5" s="7" t="s">
        <v>124</v>
      </c>
      <c r="B5" s="8">
        <v>13762</v>
      </c>
      <c r="C5" s="8">
        <v>253</v>
      </c>
      <c r="D5" s="8">
        <v>448</v>
      </c>
      <c r="E5" s="8">
        <v>314</v>
      </c>
      <c r="F5" s="8">
        <v>92</v>
      </c>
      <c r="G5" s="8">
        <v>488</v>
      </c>
      <c r="H5" s="8">
        <v>644</v>
      </c>
      <c r="I5" s="8">
        <v>645</v>
      </c>
      <c r="J5" s="8">
        <v>754</v>
      </c>
      <c r="K5" s="8">
        <v>378</v>
      </c>
      <c r="L5" s="8">
        <v>501</v>
      </c>
      <c r="M5" s="8">
        <v>1335</v>
      </c>
      <c r="N5" s="8">
        <v>722</v>
      </c>
      <c r="O5" s="7" t="s">
        <v>124</v>
      </c>
      <c r="P5" s="8">
        <v>990</v>
      </c>
      <c r="Q5" s="8">
        <v>332</v>
      </c>
      <c r="R5" s="8">
        <v>471</v>
      </c>
      <c r="S5" s="8">
        <v>379</v>
      </c>
      <c r="T5" s="8">
        <v>757</v>
      </c>
      <c r="U5" s="8">
        <v>451</v>
      </c>
      <c r="V5" s="8">
        <v>334</v>
      </c>
      <c r="W5" s="8">
        <v>322</v>
      </c>
      <c r="X5" s="8">
        <v>486</v>
      </c>
      <c r="Y5" s="8">
        <v>628</v>
      </c>
      <c r="Z5" s="8">
        <v>584</v>
      </c>
      <c r="AA5" s="8">
        <v>461</v>
      </c>
      <c r="AB5" s="8">
        <v>589</v>
      </c>
      <c r="AC5" s="8">
        <v>404</v>
      </c>
    </row>
    <row r="6" spans="1:29" x14ac:dyDescent="0.2">
      <c r="A6" s="7" t="s">
        <v>125</v>
      </c>
      <c r="B6" s="8">
        <v>50</v>
      </c>
      <c r="C6" s="8">
        <v>0</v>
      </c>
      <c r="D6" s="8">
        <v>28</v>
      </c>
      <c r="E6" s="8">
        <v>0</v>
      </c>
      <c r="F6" s="8">
        <v>0</v>
      </c>
      <c r="G6" s="8">
        <v>0</v>
      </c>
      <c r="H6" s="8">
        <v>0</v>
      </c>
      <c r="I6" s="8">
        <v>3</v>
      </c>
      <c r="J6" s="8">
        <v>3</v>
      </c>
      <c r="K6" s="8">
        <v>0</v>
      </c>
      <c r="L6" s="8">
        <v>1</v>
      </c>
      <c r="M6" s="8">
        <v>0</v>
      </c>
      <c r="N6" s="8">
        <v>3</v>
      </c>
      <c r="O6" s="7" t="s">
        <v>125</v>
      </c>
      <c r="P6" s="8">
        <v>2</v>
      </c>
      <c r="Q6" s="8">
        <v>0</v>
      </c>
      <c r="R6" s="8">
        <v>0</v>
      </c>
      <c r="S6" s="8">
        <v>2</v>
      </c>
      <c r="T6" s="8">
        <v>0</v>
      </c>
      <c r="U6" s="8">
        <v>1</v>
      </c>
      <c r="V6" s="8">
        <v>1</v>
      </c>
      <c r="W6" s="8">
        <v>0</v>
      </c>
      <c r="X6" s="8">
        <v>1</v>
      </c>
      <c r="Y6" s="8">
        <v>0</v>
      </c>
      <c r="Z6" s="8">
        <v>0</v>
      </c>
      <c r="AA6" s="8">
        <v>2</v>
      </c>
      <c r="AB6" s="8">
        <v>0</v>
      </c>
      <c r="AC6" s="8">
        <v>3</v>
      </c>
    </row>
    <row r="7" spans="1:29" x14ac:dyDescent="0.2">
      <c r="A7" s="7" t="s">
        <v>126</v>
      </c>
      <c r="B7" s="8">
        <v>2448</v>
      </c>
      <c r="C7" s="8">
        <v>57</v>
      </c>
      <c r="D7" s="8">
        <v>84</v>
      </c>
      <c r="E7" s="8">
        <v>136</v>
      </c>
      <c r="F7" s="8">
        <v>9</v>
      </c>
      <c r="G7" s="8">
        <v>83</v>
      </c>
      <c r="H7" s="8">
        <v>233</v>
      </c>
      <c r="I7" s="8">
        <v>200</v>
      </c>
      <c r="J7" s="8">
        <v>238</v>
      </c>
      <c r="K7" s="8">
        <v>112</v>
      </c>
      <c r="L7" s="8">
        <v>65</v>
      </c>
      <c r="M7" s="8">
        <v>137</v>
      </c>
      <c r="N7" s="8">
        <v>93</v>
      </c>
      <c r="O7" s="7" t="s">
        <v>126</v>
      </c>
      <c r="P7" s="8">
        <v>168</v>
      </c>
      <c r="Q7" s="8">
        <v>93</v>
      </c>
      <c r="R7" s="8">
        <v>77</v>
      </c>
      <c r="S7" s="8">
        <v>78</v>
      </c>
      <c r="T7" s="8">
        <v>158</v>
      </c>
      <c r="U7" s="8">
        <v>13</v>
      </c>
      <c r="V7" s="8">
        <v>31</v>
      </c>
      <c r="W7" s="8">
        <v>26</v>
      </c>
      <c r="X7" s="8">
        <v>162</v>
      </c>
      <c r="Y7" s="8">
        <v>81</v>
      </c>
      <c r="Z7" s="8">
        <v>0</v>
      </c>
      <c r="AA7" s="8">
        <v>54</v>
      </c>
      <c r="AB7" s="8">
        <v>52</v>
      </c>
      <c r="AC7" s="8">
        <v>8</v>
      </c>
    </row>
    <row r="8" spans="1:29" x14ac:dyDescent="0.2">
      <c r="A8" s="7" t="s">
        <v>127</v>
      </c>
      <c r="B8" s="8">
        <v>43</v>
      </c>
      <c r="C8" s="8">
        <v>0</v>
      </c>
      <c r="D8" s="8">
        <v>2</v>
      </c>
      <c r="E8" s="8">
        <v>0</v>
      </c>
      <c r="F8" s="8">
        <v>1</v>
      </c>
      <c r="G8" s="8">
        <v>0</v>
      </c>
      <c r="H8" s="8">
        <v>3</v>
      </c>
      <c r="I8" s="8">
        <v>2</v>
      </c>
      <c r="J8" s="8">
        <v>7</v>
      </c>
      <c r="K8" s="8">
        <v>0</v>
      </c>
      <c r="L8" s="8">
        <v>1</v>
      </c>
      <c r="M8" s="8">
        <v>5</v>
      </c>
      <c r="N8" s="8">
        <v>2</v>
      </c>
      <c r="O8" s="7" t="s">
        <v>127</v>
      </c>
      <c r="P8" s="8">
        <v>5</v>
      </c>
      <c r="Q8" s="8">
        <v>0</v>
      </c>
      <c r="R8" s="8">
        <v>2</v>
      </c>
      <c r="S8" s="8">
        <v>0</v>
      </c>
      <c r="T8" s="8">
        <v>0</v>
      </c>
      <c r="U8" s="8">
        <v>0</v>
      </c>
      <c r="V8" s="8">
        <v>1</v>
      </c>
      <c r="W8" s="8">
        <v>1</v>
      </c>
      <c r="X8" s="8">
        <v>1</v>
      </c>
      <c r="Y8" s="8">
        <v>0</v>
      </c>
      <c r="Z8" s="8">
        <v>0</v>
      </c>
      <c r="AA8" s="8">
        <v>0</v>
      </c>
      <c r="AB8" s="8">
        <v>9</v>
      </c>
      <c r="AC8" s="8">
        <v>1</v>
      </c>
    </row>
    <row r="9" spans="1:29" x14ac:dyDescent="0.2">
      <c r="A9" s="7" t="s">
        <v>128</v>
      </c>
      <c r="B9" s="8">
        <v>5</v>
      </c>
      <c r="C9" s="8">
        <v>1</v>
      </c>
      <c r="D9" s="8">
        <v>2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1</v>
      </c>
      <c r="N9" s="8">
        <v>0</v>
      </c>
      <c r="O9" s="7" t="s">
        <v>128</v>
      </c>
      <c r="P9" s="8">
        <v>0</v>
      </c>
      <c r="Q9" s="8">
        <v>0</v>
      </c>
      <c r="R9" s="8">
        <v>0</v>
      </c>
      <c r="S9" s="8">
        <v>0</v>
      </c>
      <c r="T9" s="8">
        <v>1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</row>
    <row r="10" spans="1:29" x14ac:dyDescent="0.2">
      <c r="A10" s="7" t="s">
        <v>129</v>
      </c>
      <c r="B10" s="8">
        <v>5717</v>
      </c>
      <c r="C10" s="8">
        <v>120</v>
      </c>
      <c r="D10" s="8">
        <v>198</v>
      </c>
      <c r="E10" s="8">
        <v>224</v>
      </c>
      <c r="F10" s="8">
        <v>21</v>
      </c>
      <c r="G10" s="8">
        <v>161</v>
      </c>
      <c r="H10" s="8">
        <v>313</v>
      </c>
      <c r="I10" s="8">
        <v>362</v>
      </c>
      <c r="J10" s="8">
        <v>265</v>
      </c>
      <c r="K10" s="8">
        <v>144</v>
      </c>
      <c r="L10" s="8">
        <v>162</v>
      </c>
      <c r="M10" s="8">
        <v>210</v>
      </c>
      <c r="N10" s="8">
        <v>300</v>
      </c>
      <c r="O10" s="7" t="s">
        <v>129</v>
      </c>
      <c r="P10" s="8">
        <v>464</v>
      </c>
      <c r="Q10" s="8">
        <v>211</v>
      </c>
      <c r="R10" s="8">
        <v>187</v>
      </c>
      <c r="S10" s="8">
        <v>159</v>
      </c>
      <c r="T10" s="8">
        <v>466</v>
      </c>
      <c r="U10" s="8">
        <v>170</v>
      </c>
      <c r="V10" s="8">
        <v>193</v>
      </c>
      <c r="W10" s="8">
        <v>166</v>
      </c>
      <c r="X10" s="8">
        <v>318</v>
      </c>
      <c r="Y10" s="8">
        <v>307</v>
      </c>
      <c r="Z10" s="8">
        <v>193</v>
      </c>
      <c r="AA10" s="8">
        <v>151</v>
      </c>
      <c r="AB10" s="8">
        <v>124</v>
      </c>
      <c r="AC10" s="8">
        <v>128</v>
      </c>
    </row>
    <row r="12" spans="1:29" x14ac:dyDescent="0.2">
      <c r="A12" s="7" t="s">
        <v>125</v>
      </c>
      <c r="B12" s="11">
        <f>B6*100/B$5</f>
        <v>0.36331928498764715</v>
      </c>
      <c r="C12" s="11">
        <f t="shared" ref="C12:AC16" si="0">C6*100/C$5</f>
        <v>0</v>
      </c>
      <c r="D12" s="11">
        <f t="shared" si="0"/>
        <v>6.25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>
        <f t="shared" si="0"/>
        <v>0</v>
      </c>
      <c r="I12" s="11">
        <f t="shared" si="0"/>
        <v>0.46511627906976744</v>
      </c>
      <c r="J12" s="11">
        <f t="shared" si="0"/>
        <v>0.39787798408488062</v>
      </c>
      <c r="K12" s="11">
        <f t="shared" si="0"/>
        <v>0</v>
      </c>
      <c r="L12" s="11">
        <f t="shared" si="0"/>
        <v>0.19960079840319361</v>
      </c>
      <c r="M12" s="11">
        <f t="shared" si="0"/>
        <v>0</v>
      </c>
      <c r="N12" s="11">
        <f t="shared" si="0"/>
        <v>0.41551246537396119</v>
      </c>
      <c r="O12" s="7" t="s">
        <v>125</v>
      </c>
      <c r="P12" s="11">
        <f t="shared" si="0"/>
        <v>0.20202020202020202</v>
      </c>
      <c r="Q12" s="11">
        <f t="shared" si="0"/>
        <v>0</v>
      </c>
      <c r="R12" s="11">
        <f t="shared" si="0"/>
        <v>0</v>
      </c>
      <c r="S12" s="11">
        <f t="shared" si="0"/>
        <v>0.52770448548812665</v>
      </c>
      <c r="T12" s="11">
        <f t="shared" si="0"/>
        <v>0</v>
      </c>
      <c r="U12" s="11">
        <f t="shared" si="0"/>
        <v>0.22172949002217296</v>
      </c>
      <c r="V12" s="11">
        <f t="shared" si="0"/>
        <v>0.29940119760479039</v>
      </c>
      <c r="W12" s="11">
        <f t="shared" si="0"/>
        <v>0</v>
      </c>
      <c r="X12" s="11">
        <f t="shared" si="0"/>
        <v>0.20576131687242799</v>
      </c>
      <c r="Y12" s="11">
        <f t="shared" si="0"/>
        <v>0</v>
      </c>
      <c r="Z12" s="11">
        <f t="shared" si="0"/>
        <v>0</v>
      </c>
      <c r="AA12" s="11">
        <f t="shared" si="0"/>
        <v>0.43383947939262474</v>
      </c>
      <c r="AB12" s="11">
        <f t="shared" si="0"/>
        <v>0</v>
      </c>
      <c r="AC12" s="11">
        <f t="shared" si="0"/>
        <v>0.74257425742574257</v>
      </c>
    </row>
    <row r="13" spans="1:29" x14ac:dyDescent="0.2">
      <c r="A13" s="7" t="s">
        <v>126</v>
      </c>
      <c r="B13" s="11">
        <f t="shared" ref="B13:Q16" si="1">B7*100/B$5</f>
        <v>17.788112192995204</v>
      </c>
      <c r="C13" s="11">
        <f t="shared" si="1"/>
        <v>22.529644268774703</v>
      </c>
      <c r="D13" s="11">
        <f t="shared" si="1"/>
        <v>18.75</v>
      </c>
      <c r="E13" s="11">
        <f t="shared" si="1"/>
        <v>43.312101910828027</v>
      </c>
      <c r="F13" s="11">
        <f t="shared" si="1"/>
        <v>9.7826086956521738</v>
      </c>
      <c r="G13" s="11">
        <f t="shared" si="1"/>
        <v>17.008196721311474</v>
      </c>
      <c r="H13" s="11">
        <f t="shared" si="1"/>
        <v>36.180124223602483</v>
      </c>
      <c r="I13" s="11">
        <f t="shared" si="1"/>
        <v>31.007751937984494</v>
      </c>
      <c r="J13" s="11">
        <f t="shared" si="1"/>
        <v>31.564986737400531</v>
      </c>
      <c r="K13" s="11">
        <f t="shared" si="1"/>
        <v>29.62962962962963</v>
      </c>
      <c r="L13" s="11">
        <f t="shared" si="1"/>
        <v>12.974051896207586</v>
      </c>
      <c r="M13" s="11">
        <f t="shared" si="1"/>
        <v>10.262172284644194</v>
      </c>
      <c r="N13" s="11">
        <f t="shared" si="1"/>
        <v>12.880886426592797</v>
      </c>
      <c r="O13" s="7" t="s">
        <v>126</v>
      </c>
      <c r="P13" s="11">
        <f t="shared" si="1"/>
        <v>16.969696969696969</v>
      </c>
      <c r="Q13" s="11">
        <f t="shared" si="1"/>
        <v>28.012048192771083</v>
      </c>
      <c r="R13" s="11">
        <f t="shared" si="0"/>
        <v>16.348195329087048</v>
      </c>
      <c r="S13" s="11">
        <f t="shared" si="0"/>
        <v>20.580474934036939</v>
      </c>
      <c r="T13" s="11">
        <f t="shared" si="0"/>
        <v>20.871862615587848</v>
      </c>
      <c r="U13" s="11">
        <f t="shared" si="0"/>
        <v>2.8824833702882482</v>
      </c>
      <c r="V13" s="11">
        <f t="shared" si="0"/>
        <v>9.2814371257485035</v>
      </c>
      <c r="W13" s="11">
        <f t="shared" si="0"/>
        <v>8.0745341614906838</v>
      </c>
      <c r="X13" s="11">
        <f t="shared" si="0"/>
        <v>33.333333333333336</v>
      </c>
      <c r="Y13" s="11">
        <f t="shared" si="0"/>
        <v>12.898089171974522</v>
      </c>
      <c r="Z13" s="11">
        <f t="shared" si="0"/>
        <v>0</v>
      </c>
      <c r="AA13" s="11">
        <f t="shared" si="0"/>
        <v>11.713665943600867</v>
      </c>
      <c r="AB13" s="11">
        <f t="shared" si="0"/>
        <v>8.828522920203735</v>
      </c>
      <c r="AC13" s="11">
        <f t="shared" si="0"/>
        <v>1.9801980198019802</v>
      </c>
    </row>
    <row r="14" spans="1:29" x14ac:dyDescent="0.2">
      <c r="A14" s="7" t="s">
        <v>127</v>
      </c>
      <c r="B14" s="11">
        <f t="shared" si="1"/>
        <v>0.31245458508937657</v>
      </c>
      <c r="C14" s="11">
        <f t="shared" si="0"/>
        <v>0</v>
      </c>
      <c r="D14" s="11">
        <f t="shared" si="0"/>
        <v>0.44642857142857145</v>
      </c>
      <c r="E14" s="11">
        <f t="shared" si="0"/>
        <v>0</v>
      </c>
      <c r="F14" s="11">
        <f t="shared" si="0"/>
        <v>1.0869565217391304</v>
      </c>
      <c r="G14" s="11">
        <f t="shared" si="0"/>
        <v>0</v>
      </c>
      <c r="H14" s="11">
        <f t="shared" si="0"/>
        <v>0.46583850931677018</v>
      </c>
      <c r="I14" s="11">
        <f t="shared" si="0"/>
        <v>0.31007751937984496</v>
      </c>
      <c r="J14" s="11">
        <f t="shared" si="0"/>
        <v>0.92838196286472152</v>
      </c>
      <c r="K14" s="11">
        <f t="shared" si="0"/>
        <v>0</v>
      </c>
      <c r="L14" s="11">
        <f t="shared" si="0"/>
        <v>0.19960079840319361</v>
      </c>
      <c r="M14" s="11">
        <f t="shared" si="0"/>
        <v>0.37453183520599254</v>
      </c>
      <c r="N14" s="11">
        <f t="shared" si="0"/>
        <v>0.2770083102493075</v>
      </c>
      <c r="O14" s="7" t="s">
        <v>127</v>
      </c>
      <c r="P14" s="11">
        <f t="shared" si="0"/>
        <v>0.50505050505050508</v>
      </c>
      <c r="Q14" s="11">
        <f t="shared" si="0"/>
        <v>0</v>
      </c>
      <c r="R14" s="11">
        <f t="shared" si="0"/>
        <v>0.42462845010615713</v>
      </c>
      <c r="S14" s="11">
        <f t="shared" si="0"/>
        <v>0</v>
      </c>
      <c r="T14" s="11">
        <f t="shared" si="0"/>
        <v>0</v>
      </c>
      <c r="U14" s="11">
        <f t="shared" si="0"/>
        <v>0</v>
      </c>
      <c r="V14" s="11">
        <f t="shared" si="0"/>
        <v>0.29940119760479039</v>
      </c>
      <c r="W14" s="11">
        <f t="shared" si="0"/>
        <v>0.3105590062111801</v>
      </c>
      <c r="X14" s="11">
        <f t="shared" si="0"/>
        <v>0.20576131687242799</v>
      </c>
      <c r="Y14" s="11">
        <f t="shared" si="0"/>
        <v>0</v>
      </c>
      <c r="Z14" s="11">
        <f t="shared" si="0"/>
        <v>0</v>
      </c>
      <c r="AA14" s="11">
        <f t="shared" si="0"/>
        <v>0</v>
      </c>
      <c r="AB14" s="11">
        <f t="shared" si="0"/>
        <v>1.5280135823429541</v>
      </c>
      <c r="AC14" s="11">
        <f t="shared" si="0"/>
        <v>0.24752475247524752</v>
      </c>
    </row>
    <row r="15" spans="1:29" x14ac:dyDescent="0.2">
      <c r="A15" s="7" t="s">
        <v>128</v>
      </c>
      <c r="B15" s="11">
        <f t="shared" si="1"/>
        <v>3.6331928498764716E-2</v>
      </c>
      <c r="C15" s="11">
        <f t="shared" si="0"/>
        <v>0.39525691699604742</v>
      </c>
      <c r="D15" s="11">
        <f t="shared" si="0"/>
        <v>0.44642857142857145</v>
      </c>
      <c r="E15" s="11">
        <f t="shared" si="0"/>
        <v>0</v>
      </c>
      <c r="F15" s="11">
        <f t="shared" si="0"/>
        <v>0</v>
      </c>
      <c r="G15" s="11">
        <f t="shared" si="0"/>
        <v>0</v>
      </c>
      <c r="H15" s="11">
        <f t="shared" si="0"/>
        <v>0</v>
      </c>
      <c r="I15" s="11">
        <f t="shared" si="0"/>
        <v>0</v>
      </c>
      <c r="J15" s="11">
        <f t="shared" si="0"/>
        <v>0</v>
      </c>
      <c r="K15" s="11">
        <f t="shared" si="0"/>
        <v>0</v>
      </c>
      <c r="L15" s="11">
        <f t="shared" si="0"/>
        <v>0</v>
      </c>
      <c r="M15" s="11">
        <f t="shared" si="0"/>
        <v>7.4906367041198504E-2</v>
      </c>
      <c r="N15" s="11">
        <f t="shared" si="0"/>
        <v>0</v>
      </c>
      <c r="O15" s="7" t="s">
        <v>128</v>
      </c>
      <c r="P15" s="11">
        <f t="shared" si="0"/>
        <v>0</v>
      </c>
      <c r="Q15" s="11">
        <f t="shared" si="0"/>
        <v>0</v>
      </c>
      <c r="R15" s="11">
        <f t="shared" si="0"/>
        <v>0</v>
      </c>
      <c r="S15" s="11">
        <f t="shared" si="0"/>
        <v>0</v>
      </c>
      <c r="T15" s="11">
        <f t="shared" si="0"/>
        <v>0.13210039630118892</v>
      </c>
      <c r="U15" s="11">
        <f t="shared" si="0"/>
        <v>0</v>
      </c>
      <c r="V15" s="11">
        <f t="shared" si="0"/>
        <v>0</v>
      </c>
      <c r="W15" s="11">
        <f t="shared" si="0"/>
        <v>0</v>
      </c>
      <c r="X15" s="11">
        <f t="shared" si="0"/>
        <v>0</v>
      </c>
      <c r="Y15" s="11">
        <f t="shared" si="0"/>
        <v>0</v>
      </c>
      <c r="Z15" s="11">
        <f t="shared" si="0"/>
        <v>0</v>
      </c>
      <c r="AA15" s="11">
        <f t="shared" si="0"/>
        <v>0</v>
      </c>
      <c r="AB15" s="11">
        <f t="shared" si="0"/>
        <v>0</v>
      </c>
      <c r="AC15" s="11">
        <f t="shared" si="0"/>
        <v>0</v>
      </c>
    </row>
    <row r="16" spans="1:29" x14ac:dyDescent="0.2">
      <c r="A16" s="7" t="s">
        <v>129</v>
      </c>
      <c r="B16" s="11">
        <f t="shared" si="1"/>
        <v>41.541927045487576</v>
      </c>
      <c r="C16" s="11">
        <f t="shared" si="0"/>
        <v>47.430830039525695</v>
      </c>
      <c r="D16" s="11">
        <f t="shared" si="0"/>
        <v>44.196428571428569</v>
      </c>
      <c r="E16" s="11">
        <f t="shared" si="0"/>
        <v>71.337579617834393</v>
      </c>
      <c r="F16" s="11">
        <f t="shared" si="0"/>
        <v>22.826086956521738</v>
      </c>
      <c r="G16" s="11">
        <f t="shared" si="0"/>
        <v>32.991803278688522</v>
      </c>
      <c r="H16" s="11">
        <f t="shared" si="0"/>
        <v>48.602484472049689</v>
      </c>
      <c r="I16" s="11">
        <f t="shared" si="0"/>
        <v>56.124031007751938</v>
      </c>
      <c r="J16" s="11">
        <f t="shared" si="0"/>
        <v>35.145888594164454</v>
      </c>
      <c r="K16" s="11">
        <f t="shared" si="0"/>
        <v>38.095238095238095</v>
      </c>
      <c r="L16" s="11">
        <f t="shared" si="0"/>
        <v>32.335329341317369</v>
      </c>
      <c r="M16" s="11">
        <f t="shared" si="0"/>
        <v>15.730337078651685</v>
      </c>
      <c r="N16" s="11">
        <f t="shared" si="0"/>
        <v>41.551246537396125</v>
      </c>
      <c r="O16" s="7" t="s">
        <v>129</v>
      </c>
      <c r="P16" s="11">
        <f t="shared" si="0"/>
        <v>46.868686868686872</v>
      </c>
      <c r="Q16" s="11">
        <f t="shared" si="0"/>
        <v>63.554216867469883</v>
      </c>
      <c r="R16" s="11">
        <f t="shared" si="0"/>
        <v>39.702760084925693</v>
      </c>
      <c r="S16" s="11">
        <f t="shared" si="0"/>
        <v>41.952506596306065</v>
      </c>
      <c r="T16" s="11">
        <f t="shared" si="0"/>
        <v>61.55878467635403</v>
      </c>
      <c r="U16" s="11">
        <f t="shared" si="0"/>
        <v>37.694013303769403</v>
      </c>
      <c r="V16" s="11">
        <f t="shared" si="0"/>
        <v>57.784431137724553</v>
      </c>
      <c r="W16" s="11">
        <f t="shared" si="0"/>
        <v>51.552795031055901</v>
      </c>
      <c r="X16" s="11">
        <f t="shared" si="0"/>
        <v>65.432098765432102</v>
      </c>
      <c r="Y16" s="11">
        <f t="shared" si="0"/>
        <v>48.885350318471339</v>
      </c>
      <c r="Z16" s="11">
        <f t="shared" si="0"/>
        <v>33.047945205479451</v>
      </c>
      <c r="AA16" s="11">
        <f t="shared" si="0"/>
        <v>32.754880694143168</v>
      </c>
      <c r="AB16" s="11">
        <f t="shared" si="0"/>
        <v>21.05263157894737</v>
      </c>
      <c r="AC16" s="11">
        <f t="shared" si="0"/>
        <v>31.683168316831683</v>
      </c>
    </row>
    <row r="17" spans="1:29" x14ac:dyDescent="0.2">
      <c r="A17" s="12" t="s">
        <v>32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2" t="s">
        <v>32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8DDA9-D5B5-411A-85F6-8A88319A5660}">
  <dimension ref="A1:AC42"/>
  <sheetViews>
    <sheetView tabSelected="1" view="pageBreakPreview" zoomScale="125" zoomScaleNormal="100" zoomScaleSheetLayoutView="125" workbookViewId="0">
      <selection activeCell="O1" sqref="O1:O1048576"/>
    </sheetView>
  </sheetViews>
  <sheetFormatPr defaultRowHeight="10.199999999999999" x14ac:dyDescent="0.2"/>
  <cols>
    <col min="1" max="1" width="15.109375" style="7" customWidth="1"/>
    <col min="2" max="14" width="5.33203125" style="8" customWidth="1"/>
    <col min="15" max="15" width="15.109375" style="7" customWidth="1"/>
    <col min="16" max="29" width="5" style="8" customWidth="1"/>
    <col min="30" max="16384" width="8.88671875" style="8"/>
  </cols>
  <sheetData>
    <row r="1" spans="1:29" x14ac:dyDescent="0.2">
      <c r="A1" s="7" t="s">
        <v>200</v>
      </c>
      <c r="O1" s="7" t="s">
        <v>200</v>
      </c>
    </row>
    <row r="2" spans="1:29" s="9" customFormat="1" ht="10.199999999999999" customHeight="1" x14ac:dyDescent="0.15">
      <c r="A2" s="1"/>
      <c r="B2" s="2"/>
      <c r="C2" s="2" t="s">
        <v>171</v>
      </c>
      <c r="D2" s="2" t="s">
        <v>172</v>
      </c>
      <c r="E2" s="2"/>
      <c r="F2" s="2" t="s">
        <v>173</v>
      </c>
      <c r="G2" s="2" t="s">
        <v>174</v>
      </c>
      <c r="H2" s="2" t="s">
        <v>175</v>
      </c>
      <c r="I2" s="2"/>
      <c r="J2" s="2"/>
      <c r="K2" s="2"/>
      <c r="L2" s="2"/>
      <c r="M2" s="2"/>
      <c r="N2" s="2" t="s">
        <v>176</v>
      </c>
      <c r="O2" s="1"/>
      <c r="P2" s="2"/>
      <c r="Q2" s="2"/>
      <c r="R2" s="2"/>
      <c r="S2" s="2" t="s">
        <v>177</v>
      </c>
      <c r="T2" s="2" t="s">
        <v>178</v>
      </c>
      <c r="U2" s="2" t="s">
        <v>175</v>
      </c>
      <c r="V2" s="2" t="s">
        <v>173</v>
      </c>
      <c r="W2" s="2" t="s">
        <v>179</v>
      </c>
      <c r="X2" s="2" t="s">
        <v>180</v>
      </c>
      <c r="Y2" s="2"/>
      <c r="Z2" s="2" t="s">
        <v>181</v>
      </c>
      <c r="AA2" s="2" t="s">
        <v>173</v>
      </c>
      <c r="AB2" s="2"/>
      <c r="AC2" s="3" t="s">
        <v>182</v>
      </c>
    </row>
    <row r="3" spans="1:29" s="9" customFormat="1" ht="10.199999999999999" customHeight="1" x14ac:dyDescent="0.15">
      <c r="A3" s="4"/>
      <c r="B3" s="5" t="s">
        <v>1</v>
      </c>
      <c r="C3" s="5" t="s">
        <v>183</v>
      </c>
      <c r="D3" s="5" t="s">
        <v>184</v>
      </c>
      <c r="E3" s="5" t="s">
        <v>2</v>
      </c>
      <c r="F3" s="5" t="s">
        <v>185</v>
      </c>
      <c r="G3" s="5" t="s">
        <v>185</v>
      </c>
      <c r="H3" s="5" t="s">
        <v>185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186</v>
      </c>
      <c r="O3" s="4"/>
      <c r="P3" s="5" t="s">
        <v>8</v>
      </c>
      <c r="Q3" s="5" t="s">
        <v>9</v>
      </c>
      <c r="R3" s="5" t="s">
        <v>10</v>
      </c>
      <c r="S3" s="5" t="s">
        <v>178</v>
      </c>
      <c r="T3" s="5" t="s">
        <v>187</v>
      </c>
      <c r="U3" s="5" t="s">
        <v>188</v>
      </c>
      <c r="V3" s="5" t="s">
        <v>188</v>
      </c>
      <c r="W3" s="5" t="s">
        <v>189</v>
      </c>
      <c r="X3" s="5" t="s">
        <v>190</v>
      </c>
      <c r="Y3" s="5" t="s">
        <v>11</v>
      </c>
      <c r="Z3" s="5" t="s">
        <v>191</v>
      </c>
      <c r="AA3" s="5" t="s">
        <v>192</v>
      </c>
      <c r="AB3" s="5" t="s">
        <v>12</v>
      </c>
      <c r="AC3" s="6" t="s">
        <v>186</v>
      </c>
    </row>
    <row r="4" spans="1:29" x14ac:dyDescent="0.2">
      <c r="A4" s="7" t="s">
        <v>130</v>
      </c>
      <c r="O4" s="7" t="s">
        <v>130</v>
      </c>
    </row>
    <row r="6" spans="1:29" x14ac:dyDescent="0.2">
      <c r="A6" s="7" t="s">
        <v>1</v>
      </c>
      <c r="B6" s="8">
        <v>13762</v>
      </c>
      <c r="C6" s="8">
        <v>253</v>
      </c>
      <c r="D6" s="8">
        <v>448</v>
      </c>
      <c r="E6" s="8">
        <v>314</v>
      </c>
      <c r="F6" s="8">
        <v>92</v>
      </c>
      <c r="G6" s="8">
        <v>488</v>
      </c>
      <c r="H6" s="8">
        <v>644</v>
      </c>
      <c r="I6" s="8">
        <v>645</v>
      </c>
      <c r="J6" s="8">
        <v>754</v>
      </c>
      <c r="K6" s="8">
        <v>378</v>
      </c>
      <c r="L6" s="8">
        <v>501</v>
      </c>
      <c r="M6" s="8">
        <v>1335</v>
      </c>
      <c r="N6" s="8">
        <v>722</v>
      </c>
      <c r="O6" s="7" t="s">
        <v>1</v>
      </c>
      <c r="P6" s="8">
        <v>990</v>
      </c>
      <c r="Q6" s="8">
        <v>332</v>
      </c>
      <c r="R6" s="8">
        <v>471</v>
      </c>
      <c r="S6" s="8">
        <v>379</v>
      </c>
      <c r="T6" s="8">
        <v>757</v>
      </c>
      <c r="U6" s="8">
        <v>451</v>
      </c>
      <c r="V6" s="8">
        <v>334</v>
      </c>
      <c r="W6" s="8">
        <v>322</v>
      </c>
      <c r="X6" s="8">
        <v>486</v>
      </c>
      <c r="Y6" s="8">
        <v>628</v>
      </c>
      <c r="Z6" s="8">
        <v>584</v>
      </c>
      <c r="AA6" s="8">
        <v>461</v>
      </c>
      <c r="AB6" s="8">
        <v>589</v>
      </c>
      <c r="AC6" s="8">
        <v>404</v>
      </c>
    </row>
    <row r="7" spans="1:29" x14ac:dyDescent="0.2">
      <c r="A7" s="7" t="s">
        <v>112</v>
      </c>
      <c r="B7" s="8">
        <v>5054</v>
      </c>
      <c r="C7" s="8">
        <v>66</v>
      </c>
      <c r="D7" s="8">
        <v>124</v>
      </c>
      <c r="E7" s="8">
        <v>61</v>
      </c>
      <c r="F7" s="8">
        <v>19</v>
      </c>
      <c r="G7" s="8">
        <v>189</v>
      </c>
      <c r="H7" s="8">
        <v>179</v>
      </c>
      <c r="I7" s="8">
        <v>296</v>
      </c>
      <c r="J7" s="8">
        <v>316</v>
      </c>
      <c r="K7" s="8">
        <v>147</v>
      </c>
      <c r="L7" s="8">
        <v>217</v>
      </c>
      <c r="M7" s="8">
        <v>553</v>
      </c>
      <c r="N7" s="8">
        <v>349</v>
      </c>
      <c r="O7" s="7" t="s">
        <v>112</v>
      </c>
      <c r="P7" s="8">
        <v>389</v>
      </c>
      <c r="Q7" s="8">
        <v>56</v>
      </c>
      <c r="R7" s="8">
        <v>216</v>
      </c>
      <c r="S7" s="8">
        <v>140</v>
      </c>
      <c r="T7" s="8">
        <v>254</v>
      </c>
      <c r="U7" s="8">
        <v>117</v>
      </c>
      <c r="V7" s="8">
        <v>57</v>
      </c>
      <c r="W7" s="8">
        <v>98</v>
      </c>
      <c r="X7" s="8">
        <v>153</v>
      </c>
      <c r="Y7" s="8">
        <v>227</v>
      </c>
      <c r="Z7" s="8">
        <v>141</v>
      </c>
      <c r="AA7" s="8">
        <v>185</v>
      </c>
      <c r="AB7" s="8">
        <v>303</v>
      </c>
      <c r="AC7" s="8">
        <v>202</v>
      </c>
    </row>
    <row r="8" spans="1:29" x14ac:dyDescent="0.2">
      <c r="A8" s="7" t="s">
        <v>113</v>
      </c>
      <c r="B8" s="8">
        <v>67</v>
      </c>
      <c r="C8" s="8">
        <v>1</v>
      </c>
      <c r="D8" s="8">
        <v>3</v>
      </c>
      <c r="E8" s="8">
        <v>0</v>
      </c>
      <c r="F8" s="8">
        <v>0</v>
      </c>
      <c r="G8" s="8">
        <v>0</v>
      </c>
      <c r="H8" s="8">
        <v>0</v>
      </c>
      <c r="I8" s="8">
        <v>12</v>
      </c>
      <c r="J8" s="8">
        <v>4</v>
      </c>
      <c r="K8" s="8">
        <v>0</v>
      </c>
      <c r="L8" s="8">
        <v>0</v>
      </c>
      <c r="M8" s="8">
        <v>21</v>
      </c>
      <c r="N8" s="8">
        <v>1</v>
      </c>
      <c r="O8" s="7" t="s">
        <v>113</v>
      </c>
      <c r="P8" s="8">
        <v>8</v>
      </c>
      <c r="Q8" s="8">
        <v>1</v>
      </c>
      <c r="R8" s="8">
        <v>2</v>
      </c>
      <c r="S8" s="8">
        <v>2</v>
      </c>
      <c r="T8" s="8">
        <v>5</v>
      </c>
      <c r="U8" s="8">
        <v>1</v>
      </c>
      <c r="V8" s="8">
        <v>1</v>
      </c>
      <c r="W8" s="8">
        <v>0</v>
      </c>
      <c r="X8" s="8">
        <v>1</v>
      </c>
      <c r="Y8" s="8">
        <v>0</v>
      </c>
      <c r="Z8" s="8">
        <v>2</v>
      </c>
      <c r="AA8" s="8">
        <v>1</v>
      </c>
      <c r="AB8" s="8">
        <v>1</v>
      </c>
      <c r="AC8" s="8">
        <v>0</v>
      </c>
    </row>
    <row r="9" spans="1:29" x14ac:dyDescent="0.2">
      <c r="A9" s="7" t="s">
        <v>114</v>
      </c>
      <c r="B9" s="8">
        <v>6311</v>
      </c>
      <c r="C9" s="8">
        <v>175</v>
      </c>
      <c r="D9" s="8">
        <v>259</v>
      </c>
      <c r="E9" s="8">
        <v>208</v>
      </c>
      <c r="F9" s="8">
        <v>58</v>
      </c>
      <c r="G9" s="8">
        <v>199</v>
      </c>
      <c r="H9" s="8">
        <v>348</v>
      </c>
      <c r="I9" s="8">
        <v>280</v>
      </c>
      <c r="J9" s="8">
        <v>293</v>
      </c>
      <c r="K9" s="8">
        <v>191</v>
      </c>
      <c r="L9" s="8">
        <v>241</v>
      </c>
      <c r="M9" s="8">
        <v>223</v>
      </c>
      <c r="N9" s="8">
        <v>279</v>
      </c>
      <c r="O9" s="7" t="s">
        <v>114</v>
      </c>
      <c r="P9" s="8">
        <v>554</v>
      </c>
      <c r="Q9" s="8">
        <v>248</v>
      </c>
      <c r="R9" s="8">
        <v>174</v>
      </c>
      <c r="S9" s="8">
        <v>158</v>
      </c>
      <c r="T9" s="8">
        <v>427</v>
      </c>
      <c r="U9" s="8">
        <v>211</v>
      </c>
      <c r="V9" s="8">
        <v>229</v>
      </c>
      <c r="W9" s="8">
        <v>205</v>
      </c>
      <c r="X9" s="8">
        <v>270</v>
      </c>
      <c r="Y9" s="8">
        <v>284</v>
      </c>
      <c r="Z9" s="8">
        <v>389</v>
      </c>
      <c r="AA9" s="8">
        <v>219</v>
      </c>
      <c r="AB9" s="8">
        <v>18</v>
      </c>
      <c r="AC9" s="8">
        <v>171</v>
      </c>
    </row>
    <row r="10" spans="1:29" x14ac:dyDescent="0.2">
      <c r="A10" s="7" t="s">
        <v>131</v>
      </c>
      <c r="B10" s="8">
        <v>2330</v>
      </c>
      <c r="C10" s="8">
        <v>11</v>
      </c>
      <c r="D10" s="8">
        <v>62</v>
      </c>
      <c r="E10" s="8">
        <v>45</v>
      </c>
      <c r="F10" s="8">
        <v>15</v>
      </c>
      <c r="G10" s="8">
        <v>100</v>
      </c>
      <c r="H10" s="8">
        <v>117</v>
      </c>
      <c r="I10" s="8">
        <v>57</v>
      </c>
      <c r="J10" s="8">
        <v>141</v>
      </c>
      <c r="K10" s="8">
        <v>40</v>
      </c>
      <c r="L10" s="8">
        <v>43</v>
      </c>
      <c r="M10" s="8">
        <v>538</v>
      </c>
      <c r="N10" s="8">
        <v>93</v>
      </c>
      <c r="O10" s="7" t="s">
        <v>131</v>
      </c>
      <c r="P10" s="8">
        <v>39</v>
      </c>
      <c r="Q10" s="8">
        <v>27</v>
      </c>
      <c r="R10" s="8">
        <v>79</v>
      </c>
      <c r="S10" s="8">
        <v>79</v>
      </c>
      <c r="T10" s="8">
        <v>71</v>
      </c>
      <c r="U10" s="8">
        <v>122</v>
      </c>
      <c r="V10" s="8">
        <v>47</v>
      </c>
      <c r="W10" s="8">
        <v>19</v>
      </c>
      <c r="X10" s="8">
        <v>62</v>
      </c>
      <c r="Y10" s="8">
        <v>117</v>
      </c>
      <c r="Z10" s="8">
        <v>52</v>
      </c>
      <c r="AA10" s="8">
        <v>56</v>
      </c>
      <c r="AB10" s="8">
        <v>267</v>
      </c>
      <c r="AC10" s="8">
        <v>31</v>
      </c>
    </row>
    <row r="12" spans="1:29" x14ac:dyDescent="0.2">
      <c r="A12" s="7" t="s">
        <v>132</v>
      </c>
      <c r="O12" s="7" t="s">
        <v>132</v>
      </c>
    </row>
    <row r="14" spans="1:29" x14ac:dyDescent="0.2">
      <c r="A14" s="7" t="s">
        <v>1</v>
      </c>
      <c r="B14" s="8">
        <v>13762</v>
      </c>
      <c r="C14" s="8">
        <v>253</v>
      </c>
      <c r="D14" s="8">
        <v>448</v>
      </c>
      <c r="E14" s="8">
        <v>314</v>
      </c>
      <c r="F14" s="8">
        <v>92</v>
      </c>
      <c r="G14" s="8">
        <v>488</v>
      </c>
      <c r="H14" s="8">
        <v>644</v>
      </c>
      <c r="I14" s="8">
        <v>645</v>
      </c>
      <c r="J14" s="8">
        <v>754</v>
      </c>
      <c r="K14" s="8">
        <v>378</v>
      </c>
      <c r="L14" s="8">
        <v>501</v>
      </c>
      <c r="M14" s="8">
        <v>1335</v>
      </c>
      <c r="N14" s="8">
        <v>722</v>
      </c>
      <c r="O14" s="7" t="s">
        <v>1</v>
      </c>
      <c r="P14" s="8">
        <v>990</v>
      </c>
      <c r="Q14" s="8">
        <v>332</v>
      </c>
      <c r="R14" s="8">
        <v>471</v>
      </c>
      <c r="S14" s="8">
        <v>379</v>
      </c>
      <c r="T14" s="8">
        <v>757</v>
      </c>
      <c r="U14" s="8">
        <v>451</v>
      </c>
      <c r="V14" s="8">
        <v>334</v>
      </c>
      <c r="W14" s="8">
        <v>322</v>
      </c>
      <c r="X14" s="8">
        <v>486</v>
      </c>
      <c r="Y14" s="8">
        <v>628</v>
      </c>
      <c r="Z14" s="8">
        <v>584</v>
      </c>
      <c r="AA14" s="8">
        <v>461</v>
      </c>
      <c r="AB14" s="8">
        <v>589</v>
      </c>
      <c r="AC14" s="8">
        <v>404</v>
      </c>
    </row>
    <row r="15" spans="1:29" x14ac:dyDescent="0.2">
      <c r="A15" s="7" t="s">
        <v>133</v>
      </c>
      <c r="B15" s="8">
        <v>2429</v>
      </c>
      <c r="C15" s="8">
        <v>12</v>
      </c>
      <c r="D15" s="8">
        <v>53</v>
      </c>
      <c r="E15" s="8">
        <v>57</v>
      </c>
      <c r="F15" s="8">
        <v>19</v>
      </c>
      <c r="G15" s="8">
        <v>109</v>
      </c>
      <c r="H15" s="8">
        <v>123</v>
      </c>
      <c r="I15" s="8">
        <v>59</v>
      </c>
      <c r="J15" s="8">
        <v>167</v>
      </c>
      <c r="K15" s="8">
        <v>43</v>
      </c>
      <c r="L15" s="8">
        <v>44</v>
      </c>
      <c r="M15" s="8">
        <v>519</v>
      </c>
      <c r="N15" s="8">
        <v>106</v>
      </c>
      <c r="O15" s="7" t="s">
        <v>133</v>
      </c>
      <c r="P15" s="8">
        <v>50</v>
      </c>
      <c r="Q15" s="8">
        <v>30</v>
      </c>
      <c r="R15" s="8">
        <v>65</v>
      </c>
      <c r="S15" s="8">
        <v>79</v>
      </c>
      <c r="T15" s="8">
        <v>121</v>
      </c>
      <c r="U15" s="8">
        <v>127</v>
      </c>
      <c r="V15" s="8">
        <v>55</v>
      </c>
      <c r="W15" s="8">
        <v>20</v>
      </c>
      <c r="X15" s="8">
        <v>68</v>
      </c>
      <c r="Y15" s="8">
        <v>114</v>
      </c>
      <c r="Z15" s="8">
        <v>65</v>
      </c>
      <c r="AA15" s="8">
        <v>53</v>
      </c>
      <c r="AB15" s="8">
        <v>241</v>
      </c>
      <c r="AC15" s="8">
        <v>30</v>
      </c>
    </row>
    <row r="16" spans="1:29" x14ac:dyDescent="0.2">
      <c r="A16" s="7" t="s">
        <v>134</v>
      </c>
      <c r="B16" s="8">
        <v>5938</v>
      </c>
      <c r="C16" s="8">
        <v>162</v>
      </c>
      <c r="D16" s="8">
        <v>259</v>
      </c>
      <c r="E16" s="8">
        <v>99</v>
      </c>
      <c r="F16" s="8">
        <v>42</v>
      </c>
      <c r="G16" s="8">
        <v>226</v>
      </c>
      <c r="H16" s="8">
        <v>263</v>
      </c>
      <c r="I16" s="8">
        <v>309</v>
      </c>
      <c r="J16" s="8">
        <v>309</v>
      </c>
      <c r="K16" s="8">
        <v>191</v>
      </c>
      <c r="L16" s="8">
        <v>314</v>
      </c>
      <c r="M16" s="8">
        <v>429</v>
      </c>
      <c r="N16" s="8">
        <v>398</v>
      </c>
      <c r="O16" s="7" t="s">
        <v>134</v>
      </c>
      <c r="P16" s="8">
        <v>454</v>
      </c>
      <c r="Q16" s="8">
        <v>248</v>
      </c>
      <c r="R16" s="8">
        <v>207</v>
      </c>
      <c r="S16" s="8">
        <v>204</v>
      </c>
      <c r="T16" s="8">
        <v>389</v>
      </c>
      <c r="U16" s="8">
        <v>188</v>
      </c>
      <c r="V16" s="8">
        <v>130</v>
      </c>
      <c r="W16" s="8">
        <v>130</v>
      </c>
      <c r="X16" s="8">
        <v>113</v>
      </c>
      <c r="Y16" s="8">
        <v>149</v>
      </c>
      <c r="Z16" s="8">
        <v>207</v>
      </c>
      <c r="AA16" s="8">
        <v>163</v>
      </c>
      <c r="AB16" s="8">
        <v>138</v>
      </c>
      <c r="AC16" s="8">
        <v>217</v>
      </c>
    </row>
    <row r="17" spans="1:29" x14ac:dyDescent="0.2">
      <c r="A17" s="7" t="s">
        <v>135</v>
      </c>
      <c r="B17" s="8">
        <v>3880</v>
      </c>
      <c r="C17" s="8">
        <v>36</v>
      </c>
      <c r="D17" s="8">
        <v>114</v>
      </c>
      <c r="E17" s="8">
        <v>125</v>
      </c>
      <c r="F17" s="8">
        <v>21</v>
      </c>
      <c r="G17" s="8">
        <v>94</v>
      </c>
      <c r="H17" s="8">
        <v>199</v>
      </c>
      <c r="I17" s="8">
        <v>170</v>
      </c>
      <c r="J17" s="8">
        <v>196</v>
      </c>
      <c r="K17" s="8">
        <v>117</v>
      </c>
      <c r="L17" s="8">
        <v>105</v>
      </c>
      <c r="M17" s="8">
        <v>178</v>
      </c>
      <c r="N17" s="8">
        <v>133</v>
      </c>
      <c r="O17" s="7" t="s">
        <v>135</v>
      </c>
      <c r="P17" s="8">
        <v>300</v>
      </c>
      <c r="Q17" s="8">
        <v>47</v>
      </c>
      <c r="R17" s="8">
        <v>88</v>
      </c>
      <c r="S17" s="8">
        <v>75</v>
      </c>
      <c r="T17" s="8">
        <v>168</v>
      </c>
      <c r="U17" s="8">
        <v>113</v>
      </c>
      <c r="V17" s="8">
        <v>139</v>
      </c>
      <c r="W17" s="8">
        <v>169</v>
      </c>
      <c r="X17" s="8">
        <v>289</v>
      </c>
      <c r="Y17" s="8">
        <v>330</v>
      </c>
      <c r="Z17" s="8">
        <v>293</v>
      </c>
      <c r="AA17" s="8">
        <v>201</v>
      </c>
      <c r="AB17" s="8">
        <v>65</v>
      </c>
      <c r="AC17" s="8">
        <v>115</v>
      </c>
    </row>
    <row r="18" spans="1:29" x14ac:dyDescent="0.2">
      <c r="A18" s="7" t="s">
        <v>136</v>
      </c>
      <c r="B18" s="8">
        <v>1382</v>
      </c>
      <c r="C18" s="8">
        <v>12</v>
      </c>
      <c r="D18" s="8">
        <v>22</v>
      </c>
      <c r="E18" s="8">
        <v>33</v>
      </c>
      <c r="F18" s="8">
        <v>10</v>
      </c>
      <c r="G18" s="8">
        <v>53</v>
      </c>
      <c r="H18" s="8">
        <v>57</v>
      </c>
      <c r="I18" s="8">
        <v>105</v>
      </c>
      <c r="J18" s="8">
        <v>80</v>
      </c>
      <c r="K18" s="8">
        <v>27</v>
      </c>
      <c r="L18" s="8">
        <v>35</v>
      </c>
      <c r="M18" s="8">
        <v>199</v>
      </c>
      <c r="N18" s="8">
        <v>79</v>
      </c>
      <c r="O18" s="7" t="s">
        <v>136</v>
      </c>
      <c r="P18" s="8">
        <v>177</v>
      </c>
      <c r="Q18" s="8">
        <v>7</v>
      </c>
      <c r="R18" s="8">
        <v>94</v>
      </c>
      <c r="S18" s="8">
        <v>18</v>
      </c>
      <c r="T18" s="8">
        <v>78</v>
      </c>
      <c r="U18" s="8">
        <v>19</v>
      </c>
      <c r="V18" s="8">
        <v>10</v>
      </c>
      <c r="W18" s="8">
        <v>3</v>
      </c>
      <c r="X18" s="8">
        <v>15</v>
      </c>
      <c r="Y18" s="8">
        <v>35</v>
      </c>
      <c r="Z18" s="8">
        <v>18</v>
      </c>
      <c r="AA18" s="8">
        <v>40</v>
      </c>
      <c r="AB18" s="8">
        <v>122</v>
      </c>
      <c r="AC18" s="8">
        <v>34</v>
      </c>
    </row>
    <row r="19" spans="1:29" x14ac:dyDescent="0.2">
      <c r="A19" s="7" t="s">
        <v>20</v>
      </c>
      <c r="B19" s="8">
        <v>133</v>
      </c>
      <c r="C19" s="8">
        <v>31</v>
      </c>
      <c r="D19" s="8">
        <v>0</v>
      </c>
      <c r="E19" s="8">
        <v>0</v>
      </c>
      <c r="F19" s="8">
        <v>0</v>
      </c>
      <c r="G19" s="8">
        <v>6</v>
      </c>
      <c r="H19" s="8">
        <v>2</v>
      </c>
      <c r="I19" s="8">
        <v>2</v>
      </c>
      <c r="J19" s="8">
        <v>2</v>
      </c>
      <c r="K19" s="8">
        <v>0</v>
      </c>
      <c r="L19" s="8">
        <v>3</v>
      </c>
      <c r="M19" s="8">
        <v>10</v>
      </c>
      <c r="N19" s="8">
        <v>6</v>
      </c>
      <c r="O19" s="7" t="s">
        <v>20</v>
      </c>
      <c r="P19" s="8">
        <v>9</v>
      </c>
      <c r="Q19" s="8">
        <v>0</v>
      </c>
      <c r="R19" s="8">
        <v>17</v>
      </c>
      <c r="S19" s="8">
        <v>3</v>
      </c>
      <c r="T19" s="8">
        <v>1</v>
      </c>
      <c r="U19" s="8">
        <v>4</v>
      </c>
      <c r="V19" s="8">
        <v>0</v>
      </c>
      <c r="W19" s="8">
        <v>0</v>
      </c>
      <c r="X19" s="8">
        <v>1</v>
      </c>
      <c r="Y19" s="8">
        <v>0</v>
      </c>
      <c r="Z19" s="8">
        <v>1</v>
      </c>
      <c r="AA19" s="8">
        <v>4</v>
      </c>
      <c r="AB19" s="8">
        <v>23</v>
      </c>
      <c r="AC19" s="8">
        <v>8</v>
      </c>
    </row>
    <row r="21" spans="1:29" x14ac:dyDescent="0.2">
      <c r="A21" s="7" t="s">
        <v>137</v>
      </c>
      <c r="O21" s="7" t="s">
        <v>137</v>
      </c>
    </row>
    <row r="23" spans="1:29" x14ac:dyDescent="0.2">
      <c r="A23" s="7" t="s">
        <v>1</v>
      </c>
      <c r="B23" s="8">
        <v>13762</v>
      </c>
      <c r="C23" s="8">
        <v>253</v>
      </c>
      <c r="D23" s="8">
        <v>448</v>
      </c>
      <c r="E23" s="8">
        <v>314</v>
      </c>
      <c r="F23" s="8">
        <v>92</v>
      </c>
      <c r="G23" s="8">
        <v>488</v>
      </c>
      <c r="H23" s="8">
        <v>644</v>
      </c>
      <c r="I23" s="8">
        <v>645</v>
      </c>
      <c r="J23" s="8">
        <v>754</v>
      </c>
      <c r="K23" s="8">
        <v>378</v>
      </c>
      <c r="L23" s="8">
        <v>501</v>
      </c>
      <c r="M23" s="8">
        <v>1335</v>
      </c>
      <c r="N23" s="8">
        <v>722</v>
      </c>
      <c r="O23" s="7" t="s">
        <v>1</v>
      </c>
      <c r="P23" s="8">
        <v>990</v>
      </c>
      <c r="Q23" s="8">
        <v>332</v>
      </c>
      <c r="R23" s="8">
        <v>471</v>
      </c>
      <c r="S23" s="8">
        <v>379</v>
      </c>
      <c r="T23" s="8">
        <v>757</v>
      </c>
      <c r="U23" s="8">
        <v>451</v>
      </c>
      <c r="V23" s="8">
        <v>334</v>
      </c>
      <c r="W23" s="8">
        <v>322</v>
      </c>
      <c r="X23" s="8">
        <v>486</v>
      </c>
      <c r="Y23" s="8">
        <v>628</v>
      </c>
      <c r="Z23" s="8">
        <v>584</v>
      </c>
      <c r="AA23" s="8">
        <v>461</v>
      </c>
      <c r="AB23" s="8">
        <v>589</v>
      </c>
      <c r="AC23" s="8">
        <v>404</v>
      </c>
    </row>
    <row r="24" spans="1:29" x14ac:dyDescent="0.2">
      <c r="A24" s="7" t="s">
        <v>133</v>
      </c>
      <c r="B24" s="8">
        <v>3109</v>
      </c>
      <c r="C24" s="8">
        <v>68</v>
      </c>
      <c r="D24" s="8">
        <v>141</v>
      </c>
      <c r="E24" s="8">
        <v>33</v>
      </c>
      <c r="F24" s="8">
        <v>26</v>
      </c>
      <c r="G24" s="8">
        <v>69</v>
      </c>
      <c r="H24" s="8">
        <v>128</v>
      </c>
      <c r="I24" s="8">
        <v>114</v>
      </c>
      <c r="J24" s="8">
        <v>111</v>
      </c>
      <c r="K24" s="8">
        <v>41</v>
      </c>
      <c r="L24" s="8">
        <v>73</v>
      </c>
      <c r="M24" s="8">
        <v>102</v>
      </c>
      <c r="N24" s="8">
        <v>73</v>
      </c>
      <c r="O24" s="7" t="s">
        <v>133</v>
      </c>
      <c r="P24" s="8">
        <v>292</v>
      </c>
      <c r="Q24" s="8">
        <v>64</v>
      </c>
      <c r="R24" s="8">
        <v>66</v>
      </c>
      <c r="S24" s="8">
        <v>46</v>
      </c>
      <c r="T24" s="8">
        <v>239</v>
      </c>
      <c r="U24" s="8">
        <v>39</v>
      </c>
      <c r="V24" s="8">
        <v>115</v>
      </c>
      <c r="W24" s="8">
        <v>178</v>
      </c>
      <c r="X24" s="8">
        <v>282</v>
      </c>
      <c r="Y24" s="8">
        <v>254</v>
      </c>
      <c r="Z24" s="8">
        <v>209</v>
      </c>
      <c r="AA24" s="8">
        <v>174</v>
      </c>
      <c r="AB24" s="8">
        <v>98</v>
      </c>
      <c r="AC24" s="8">
        <v>74</v>
      </c>
    </row>
    <row r="25" spans="1:29" x14ac:dyDescent="0.2">
      <c r="A25" s="7" t="s">
        <v>134</v>
      </c>
      <c r="B25" s="8">
        <v>5202</v>
      </c>
      <c r="C25" s="8">
        <v>57</v>
      </c>
      <c r="D25" s="8">
        <v>235</v>
      </c>
      <c r="E25" s="8">
        <v>120</v>
      </c>
      <c r="F25" s="8">
        <v>8</v>
      </c>
      <c r="G25" s="8">
        <v>185</v>
      </c>
      <c r="H25" s="8">
        <v>216</v>
      </c>
      <c r="I25" s="8">
        <v>160</v>
      </c>
      <c r="J25" s="8">
        <v>248</v>
      </c>
      <c r="K25" s="8">
        <v>143</v>
      </c>
      <c r="L25" s="8">
        <v>221</v>
      </c>
      <c r="M25" s="8">
        <v>783</v>
      </c>
      <c r="N25" s="8">
        <v>280</v>
      </c>
      <c r="O25" s="7" t="s">
        <v>134</v>
      </c>
      <c r="P25" s="8">
        <v>179</v>
      </c>
      <c r="Q25" s="8">
        <v>132</v>
      </c>
      <c r="R25" s="8">
        <v>177</v>
      </c>
      <c r="S25" s="8">
        <v>240</v>
      </c>
      <c r="T25" s="8">
        <v>205</v>
      </c>
      <c r="U25" s="8">
        <v>270</v>
      </c>
      <c r="V25" s="8">
        <v>114</v>
      </c>
      <c r="W25" s="8">
        <v>113</v>
      </c>
      <c r="X25" s="8">
        <v>79</v>
      </c>
      <c r="Y25" s="8">
        <v>228</v>
      </c>
      <c r="Z25" s="8">
        <v>275</v>
      </c>
      <c r="AA25" s="8">
        <v>175</v>
      </c>
      <c r="AB25" s="8">
        <v>203</v>
      </c>
      <c r="AC25" s="8">
        <v>156</v>
      </c>
    </row>
    <row r="26" spans="1:29" x14ac:dyDescent="0.2">
      <c r="A26" s="7" t="s">
        <v>135</v>
      </c>
      <c r="B26" s="8">
        <v>1635</v>
      </c>
      <c r="C26" s="8">
        <v>28</v>
      </c>
      <c r="D26" s="8">
        <v>18</v>
      </c>
      <c r="E26" s="8">
        <v>45</v>
      </c>
      <c r="F26" s="8">
        <v>7</v>
      </c>
      <c r="G26" s="8">
        <v>25</v>
      </c>
      <c r="H26" s="8">
        <v>142</v>
      </c>
      <c r="I26" s="8">
        <v>71</v>
      </c>
      <c r="J26" s="8">
        <v>122</v>
      </c>
      <c r="K26" s="8">
        <v>26</v>
      </c>
      <c r="L26" s="8">
        <v>31</v>
      </c>
      <c r="M26" s="8">
        <v>286</v>
      </c>
      <c r="N26" s="8">
        <v>128</v>
      </c>
      <c r="O26" s="7" t="s">
        <v>135</v>
      </c>
      <c r="P26" s="8">
        <v>54</v>
      </c>
      <c r="Q26" s="8">
        <v>29</v>
      </c>
      <c r="R26" s="8">
        <v>59</v>
      </c>
      <c r="S26" s="8">
        <v>50</v>
      </c>
      <c r="T26" s="8">
        <v>113</v>
      </c>
      <c r="U26" s="8">
        <v>55</v>
      </c>
      <c r="V26" s="8">
        <v>54</v>
      </c>
      <c r="W26" s="8">
        <v>6</v>
      </c>
      <c r="X26" s="8">
        <v>21</v>
      </c>
      <c r="Y26" s="8">
        <v>69</v>
      </c>
      <c r="Z26" s="8">
        <v>49</v>
      </c>
      <c r="AA26" s="8">
        <v>19</v>
      </c>
      <c r="AB26" s="8">
        <v>109</v>
      </c>
      <c r="AC26" s="8">
        <v>19</v>
      </c>
    </row>
    <row r="27" spans="1:29" x14ac:dyDescent="0.2">
      <c r="A27" s="7" t="s">
        <v>136</v>
      </c>
      <c r="B27" s="8">
        <v>3508</v>
      </c>
      <c r="C27" s="8">
        <v>63</v>
      </c>
      <c r="D27" s="8">
        <v>45</v>
      </c>
      <c r="E27" s="8">
        <v>116</v>
      </c>
      <c r="F27" s="8">
        <v>49</v>
      </c>
      <c r="G27" s="8">
        <v>176</v>
      </c>
      <c r="H27" s="8">
        <v>158</v>
      </c>
      <c r="I27" s="8">
        <v>298</v>
      </c>
      <c r="J27" s="8">
        <v>266</v>
      </c>
      <c r="K27" s="8">
        <v>166</v>
      </c>
      <c r="L27" s="8">
        <v>165</v>
      </c>
      <c r="M27" s="8">
        <v>149</v>
      </c>
      <c r="N27" s="8">
        <v>202</v>
      </c>
      <c r="O27" s="7" t="s">
        <v>136</v>
      </c>
      <c r="P27" s="8">
        <v>443</v>
      </c>
      <c r="Q27" s="8">
        <v>107</v>
      </c>
      <c r="R27" s="8">
        <v>121</v>
      </c>
      <c r="S27" s="8">
        <v>43</v>
      </c>
      <c r="T27" s="8">
        <v>189</v>
      </c>
      <c r="U27" s="8">
        <v>78</v>
      </c>
      <c r="V27" s="8">
        <v>51</v>
      </c>
      <c r="W27" s="8">
        <v>20</v>
      </c>
      <c r="X27" s="8">
        <v>98</v>
      </c>
      <c r="Y27" s="8">
        <v>76</v>
      </c>
      <c r="Z27" s="8">
        <v>50</v>
      </c>
      <c r="AA27" s="8">
        <v>82</v>
      </c>
      <c r="AB27" s="8">
        <v>157</v>
      </c>
      <c r="AC27" s="8">
        <v>140</v>
      </c>
    </row>
    <row r="28" spans="1:29" x14ac:dyDescent="0.2">
      <c r="A28" s="7" t="s">
        <v>20</v>
      </c>
      <c r="B28" s="8">
        <v>308</v>
      </c>
      <c r="C28" s="8">
        <v>37</v>
      </c>
      <c r="D28" s="8">
        <v>9</v>
      </c>
      <c r="E28" s="8">
        <v>0</v>
      </c>
      <c r="F28" s="8">
        <v>2</v>
      </c>
      <c r="G28" s="8">
        <v>33</v>
      </c>
      <c r="H28" s="8">
        <v>0</v>
      </c>
      <c r="I28" s="8">
        <v>2</v>
      </c>
      <c r="J28" s="8">
        <v>7</v>
      </c>
      <c r="K28" s="8">
        <v>2</v>
      </c>
      <c r="L28" s="8">
        <v>11</v>
      </c>
      <c r="M28" s="8">
        <v>15</v>
      </c>
      <c r="N28" s="8">
        <v>39</v>
      </c>
      <c r="O28" s="7" t="s">
        <v>20</v>
      </c>
      <c r="P28" s="8">
        <v>22</v>
      </c>
      <c r="Q28" s="8">
        <v>0</v>
      </c>
      <c r="R28" s="8">
        <v>48</v>
      </c>
      <c r="S28" s="8">
        <v>0</v>
      </c>
      <c r="T28" s="8">
        <v>11</v>
      </c>
      <c r="U28" s="8">
        <v>9</v>
      </c>
      <c r="V28" s="8">
        <v>0</v>
      </c>
      <c r="W28" s="8">
        <v>5</v>
      </c>
      <c r="X28" s="8">
        <v>6</v>
      </c>
      <c r="Y28" s="8">
        <v>1</v>
      </c>
      <c r="Z28" s="8">
        <v>1</v>
      </c>
      <c r="AA28" s="8">
        <v>11</v>
      </c>
      <c r="AB28" s="8">
        <v>22</v>
      </c>
      <c r="AC28" s="8">
        <v>15</v>
      </c>
    </row>
    <row r="29" spans="1:29" x14ac:dyDescent="0.2">
      <c r="A29" s="7" t="s">
        <v>115</v>
      </c>
      <c r="O29" s="7" t="s">
        <v>115</v>
      </c>
    </row>
    <row r="30" spans="1:29" x14ac:dyDescent="0.2">
      <c r="A30" s="7" t="s">
        <v>138</v>
      </c>
      <c r="B30" s="8">
        <v>13146</v>
      </c>
      <c r="C30" s="8">
        <v>252</v>
      </c>
      <c r="D30" s="8">
        <v>430</v>
      </c>
      <c r="E30" s="8">
        <v>296</v>
      </c>
      <c r="F30" s="8">
        <v>88</v>
      </c>
      <c r="G30" s="8">
        <v>476</v>
      </c>
      <c r="H30" s="8">
        <v>605</v>
      </c>
      <c r="I30" s="8">
        <v>633</v>
      </c>
      <c r="J30" s="8">
        <v>688</v>
      </c>
      <c r="K30" s="8">
        <v>367</v>
      </c>
      <c r="L30" s="8">
        <v>482</v>
      </c>
      <c r="M30" s="8">
        <v>1314</v>
      </c>
      <c r="N30" s="8">
        <v>698</v>
      </c>
      <c r="O30" s="7" t="s">
        <v>138</v>
      </c>
      <c r="P30" s="8">
        <v>968</v>
      </c>
      <c r="Q30" s="8">
        <v>304</v>
      </c>
      <c r="R30" s="8">
        <v>453</v>
      </c>
      <c r="S30" s="8">
        <v>368</v>
      </c>
      <c r="T30" s="8">
        <v>698</v>
      </c>
      <c r="U30" s="8">
        <v>437</v>
      </c>
      <c r="V30" s="8">
        <v>320</v>
      </c>
      <c r="W30" s="8">
        <v>308</v>
      </c>
      <c r="X30" s="8">
        <v>446</v>
      </c>
      <c r="Y30" s="8">
        <v>586</v>
      </c>
      <c r="Z30" s="8">
        <v>555</v>
      </c>
      <c r="AA30" s="8">
        <v>438</v>
      </c>
      <c r="AB30" s="8">
        <v>540</v>
      </c>
      <c r="AC30" s="8">
        <v>396</v>
      </c>
    </row>
    <row r="31" spans="1:29" x14ac:dyDescent="0.2">
      <c r="A31" s="7" t="s">
        <v>139</v>
      </c>
      <c r="B31" s="8">
        <v>2548</v>
      </c>
      <c r="C31" s="8">
        <v>148</v>
      </c>
      <c r="D31" s="8">
        <v>85</v>
      </c>
      <c r="E31" s="8">
        <v>29</v>
      </c>
      <c r="F31" s="8">
        <v>13</v>
      </c>
      <c r="G31" s="8">
        <v>69</v>
      </c>
      <c r="H31" s="8">
        <v>314</v>
      </c>
      <c r="I31" s="8">
        <v>170</v>
      </c>
      <c r="J31" s="8">
        <v>318</v>
      </c>
      <c r="K31" s="8">
        <v>202</v>
      </c>
      <c r="L31" s="8">
        <v>39</v>
      </c>
      <c r="M31" s="8">
        <v>195</v>
      </c>
      <c r="N31" s="8">
        <v>61</v>
      </c>
      <c r="O31" s="7" t="s">
        <v>139</v>
      </c>
      <c r="P31" s="8">
        <v>69</v>
      </c>
      <c r="Q31" s="8">
        <v>40</v>
      </c>
      <c r="R31" s="8">
        <v>32</v>
      </c>
      <c r="S31" s="8">
        <v>72</v>
      </c>
      <c r="T31" s="8">
        <v>18</v>
      </c>
      <c r="U31" s="8">
        <v>44</v>
      </c>
      <c r="V31" s="8">
        <v>151</v>
      </c>
      <c r="W31" s="8">
        <v>111</v>
      </c>
      <c r="X31" s="8">
        <v>75</v>
      </c>
      <c r="Y31" s="8">
        <v>67</v>
      </c>
      <c r="Z31" s="8">
        <v>70</v>
      </c>
      <c r="AA31" s="8">
        <v>27</v>
      </c>
      <c r="AB31" s="8">
        <v>37</v>
      </c>
      <c r="AC31" s="8">
        <v>92</v>
      </c>
    </row>
    <row r="32" spans="1:29" x14ac:dyDescent="0.2">
      <c r="A32" s="7" t="s">
        <v>140</v>
      </c>
      <c r="B32" s="8">
        <v>11296</v>
      </c>
      <c r="C32" s="8">
        <v>238</v>
      </c>
      <c r="D32" s="8">
        <v>386</v>
      </c>
      <c r="E32" s="8">
        <v>280</v>
      </c>
      <c r="F32" s="8">
        <v>77</v>
      </c>
      <c r="G32" s="8">
        <v>403</v>
      </c>
      <c r="H32" s="8">
        <v>337</v>
      </c>
      <c r="I32" s="8">
        <v>497</v>
      </c>
      <c r="J32" s="8">
        <v>399</v>
      </c>
      <c r="K32" s="8">
        <v>202</v>
      </c>
      <c r="L32" s="8">
        <v>434</v>
      </c>
      <c r="M32" s="8">
        <v>1059</v>
      </c>
      <c r="N32" s="8">
        <v>630</v>
      </c>
      <c r="O32" s="7" t="s">
        <v>140</v>
      </c>
      <c r="P32" s="8">
        <v>926</v>
      </c>
      <c r="Q32" s="8">
        <v>253</v>
      </c>
      <c r="R32" s="8">
        <v>438</v>
      </c>
      <c r="S32" s="8">
        <v>363</v>
      </c>
      <c r="T32" s="8">
        <v>654</v>
      </c>
      <c r="U32" s="8">
        <v>424</v>
      </c>
      <c r="V32" s="8">
        <v>274</v>
      </c>
      <c r="W32" s="8">
        <v>304</v>
      </c>
      <c r="X32" s="8">
        <v>430</v>
      </c>
      <c r="Y32" s="8">
        <v>516</v>
      </c>
      <c r="Z32" s="8">
        <v>535</v>
      </c>
      <c r="AA32" s="8">
        <v>414</v>
      </c>
      <c r="AB32" s="8">
        <v>498</v>
      </c>
      <c r="AC32" s="8">
        <v>325</v>
      </c>
    </row>
    <row r="33" spans="1:29" x14ac:dyDescent="0.2">
      <c r="A33" s="7" t="s">
        <v>141</v>
      </c>
      <c r="B33" s="8">
        <v>630</v>
      </c>
      <c r="C33" s="8">
        <v>59</v>
      </c>
      <c r="D33" s="8">
        <v>9</v>
      </c>
      <c r="E33" s="8">
        <v>2</v>
      </c>
      <c r="F33" s="8">
        <v>0</v>
      </c>
      <c r="G33" s="8">
        <v>2</v>
      </c>
      <c r="H33" s="8">
        <v>1</v>
      </c>
      <c r="I33" s="8">
        <v>16</v>
      </c>
      <c r="J33" s="8">
        <v>18</v>
      </c>
      <c r="K33" s="8">
        <v>52</v>
      </c>
      <c r="L33" s="8">
        <v>102</v>
      </c>
      <c r="M33" s="8">
        <v>8</v>
      </c>
      <c r="N33" s="8">
        <v>2</v>
      </c>
      <c r="O33" s="7" t="s">
        <v>141</v>
      </c>
      <c r="P33" s="8">
        <v>79</v>
      </c>
      <c r="Q33" s="8">
        <v>2</v>
      </c>
      <c r="R33" s="8">
        <v>23</v>
      </c>
      <c r="S33" s="8">
        <v>73</v>
      </c>
      <c r="T33" s="8">
        <v>37</v>
      </c>
      <c r="U33" s="8">
        <v>4</v>
      </c>
      <c r="V33" s="8">
        <v>32</v>
      </c>
      <c r="W33" s="8">
        <v>29</v>
      </c>
      <c r="X33" s="8">
        <v>35</v>
      </c>
      <c r="Y33" s="8">
        <v>37</v>
      </c>
      <c r="Z33" s="8">
        <v>1</v>
      </c>
      <c r="AA33" s="8">
        <v>3</v>
      </c>
      <c r="AB33" s="8">
        <v>1</v>
      </c>
      <c r="AC33" s="8">
        <v>3</v>
      </c>
    </row>
    <row r="34" spans="1:29" x14ac:dyDescent="0.2">
      <c r="A34" s="7" t="s">
        <v>142</v>
      </c>
      <c r="B34" s="8">
        <v>168</v>
      </c>
      <c r="C34" s="8">
        <v>0</v>
      </c>
      <c r="D34" s="8">
        <v>0</v>
      </c>
      <c r="E34" s="8">
        <v>0</v>
      </c>
      <c r="F34" s="8">
        <v>1</v>
      </c>
      <c r="G34" s="8">
        <v>1</v>
      </c>
      <c r="H34" s="8">
        <v>17</v>
      </c>
      <c r="I34" s="8">
        <v>1</v>
      </c>
      <c r="J34" s="8">
        <v>14</v>
      </c>
      <c r="K34" s="8">
        <v>1</v>
      </c>
      <c r="L34" s="8">
        <v>0</v>
      </c>
      <c r="M34" s="8">
        <v>0</v>
      </c>
      <c r="N34" s="8">
        <v>0</v>
      </c>
      <c r="O34" s="7" t="s">
        <v>142</v>
      </c>
      <c r="P34" s="8">
        <v>2</v>
      </c>
      <c r="Q34" s="8">
        <v>5</v>
      </c>
      <c r="R34" s="8">
        <v>0</v>
      </c>
      <c r="S34" s="8">
        <v>0</v>
      </c>
      <c r="T34" s="8">
        <v>9</v>
      </c>
      <c r="U34" s="8">
        <v>5</v>
      </c>
      <c r="V34" s="8">
        <v>16</v>
      </c>
      <c r="W34" s="8">
        <v>0</v>
      </c>
      <c r="X34" s="8">
        <v>30</v>
      </c>
      <c r="Y34" s="8">
        <v>61</v>
      </c>
      <c r="Z34" s="8">
        <v>4</v>
      </c>
      <c r="AA34" s="8">
        <v>1</v>
      </c>
      <c r="AB34" s="8">
        <v>0</v>
      </c>
      <c r="AC34" s="8">
        <v>0</v>
      </c>
    </row>
    <row r="35" spans="1:29" x14ac:dyDescent="0.2">
      <c r="A35" s="7" t="s">
        <v>143</v>
      </c>
      <c r="B35" s="8">
        <v>163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2</v>
      </c>
      <c r="J35" s="8">
        <v>3</v>
      </c>
      <c r="K35" s="8">
        <v>0</v>
      </c>
      <c r="L35" s="8">
        <v>31</v>
      </c>
      <c r="M35" s="8">
        <v>1</v>
      </c>
      <c r="N35" s="8">
        <v>0</v>
      </c>
      <c r="O35" s="7" t="s">
        <v>143</v>
      </c>
      <c r="P35" s="8">
        <v>7</v>
      </c>
      <c r="Q35" s="8">
        <v>0</v>
      </c>
      <c r="R35" s="8">
        <v>0</v>
      </c>
      <c r="S35" s="8">
        <v>1</v>
      </c>
      <c r="T35" s="8">
        <v>39</v>
      </c>
      <c r="U35" s="8">
        <v>4</v>
      </c>
      <c r="V35" s="8">
        <v>1</v>
      </c>
      <c r="W35" s="8">
        <v>0</v>
      </c>
      <c r="X35" s="8">
        <v>11</v>
      </c>
      <c r="Y35" s="8">
        <v>18</v>
      </c>
      <c r="Z35" s="8">
        <v>39</v>
      </c>
      <c r="AA35" s="8">
        <v>1</v>
      </c>
      <c r="AB35" s="8">
        <v>5</v>
      </c>
      <c r="AC35" s="8">
        <v>0</v>
      </c>
    </row>
    <row r="37" spans="1:29" x14ac:dyDescent="0.2">
      <c r="A37" s="7" t="s">
        <v>139</v>
      </c>
      <c r="B37" s="11">
        <f>B31*100/B$30</f>
        <v>19.382321618743344</v>
      </c>
      <c r="C37" s="11">
        <f t="shared" ref="C37:AC41" si="0">C31*100/C$30</f>
        <v>58.730158730158728</v>
      </c>
      <c r="D37" s="11">
        <f t="shared" si="0"/>
        <v>19.767441860465116</v>
      </c>
      <c r="E37" s="11">
        <f t="shared" si="0"/>
        <v>9.7972972972972965</v>
      </c>
      <c r="F37" s="11">
        <f t="shared" si="0"/>
        <v>14.772727272727273</v>
      </c>
      <c r="G37" s="11">
        <f t="shared" si="0"/>
        <v>14.495798319327731</v>
      </c>
      <c r="H37" s="11">
        <f t="shared" si="0"/>
        <v>51.900826446280995</v>
      </c>
      <c r="I37" s="11">
        <f t="shared" si="0"/>
        <v>26.856240126382307</v>
      </c>
      <c r="J37" s="11">
        <f t="shared" si="0"/>
        <v>46.220930232558139</v>
      </c>
      <c r="K37" s="11">
        <f t="shared" si="0"/>
        <v>55.040871934604901</v>
      </c>
      <c r="L37" s="11">
        <f t="shared" si="0"/>
        <v>8.0912863070539416</v>
      </c>
      <c r="M37" s="11">
        <f t="shared" si="0"/>
        <v>14.840182648401827</v>
      </c>
      <c r="N37" s="11">
        <f t="shared" si="0"/>
        <v>8.7392550143266483</v>
      </c>
      <c r="O37" s="7" t="s">
        <v>139</v>
      </c>
      <c r="P37" s="11">
        <f t="shared" si="0"/>
        <v>7.1280991735537187</v>
      </c>
      <c r="Q37" s="11">
        <f t="shared" si="0"/>
        <v>13.157894736842104</v>
      </c>
      <c r="R37" s="11">
        <f t="shared" si="0"/>
        <v>7.0640176600441498</v>
      </c>
      <c r="S37" s="11">
        <f t="shared" si="0"/>
        <v>19.565217391304348</v>
      </c>
      <c r="T37" s="11">
        <f t="shared" si="0"/>
        <v>2.5787965616045847</v>
      </c>
      <c r="U37" s="11">
        <f t="shared" si="0"/>
        <v>10.068649885583524</v>
      </c>
      <c r="V37" s="11">
        <f t="shared" si="0"/>
        <v>47.1875</v>
      </c>
      <c r="W37" s="11">
        <f t="shared" si="0"/>
        <v>36.038961038961041</v>
      </c>
      <c r="X37" s="11">
        <f t="shared" si="0"/>
        <v>16.816143497757846</v>
      </c>
      <c r="Y37" s="11">
        <f t="shared" si="0"/>
        <v>11.433447098976108</v>
      </c>
      <c r="Z37" s="11">
        <f t="shared" si="0"/>
        <v>12.612612612612613</v>
      </c>
      <c r="AA37" s="11">
        <f t="shared" si="0"/>
        <v>6.1643835616438354</v>
      </c>
      <c r="AB37" s="11">
        <f t="shared" si="0"/>
        <v>6.8518518518518521</v>
      </c>
      <c r="AC37" s="11">
        <f t="shared" si="0"/>
        <v>23.232323232323232</v>
      </c>
    </row>
    <row r="38" spans="1:29" x14ac:dyDescent="0.2">
      <c r="A38" s="7" t="s">
        <v>140</v>
      </c>
      <c r="B38" s="11">
        <f t="shared" ref="B38:Q41" si="1">B32*100/B$30</f>
        <v>85.927278259546625</v>
      </c>
      <c r="C38" s="11">
        <f t="shared" si="1"/>
        <v>94.444444444444443</v>
      </c>
      <c r="D38" s="11">
        <f t="shared" si="1"/>
        <v>89.767441860465112</v>
      </c>
      <c r="E38" s="11">
        <f t="shared" si="1"/>
        <v>94.594594594594597</v>
      </c>
      <c r="F38" s="11">
        <f t="shared" si="1"/>
        <v>87.5</v>
      </c>
      <c r="G38" s="11">
        <f t="shared" si="1"/>
        <v>84.663865546218489</v>
      </c>
      <c r="H38" s="11">
        <f t="shared" si="1"/>
        <v>55.702479338842977</v>
      </c>
      <c r="I38" s="11">
        <f t="shared" si="1"/>
        <v>78.515007898894154</v>
      </c>
      <c r="J38" s="11">
        <f t="shared" si="1"/>
        <v>57.994186046511629</v>
      </c>
      <c r="K38" s="11">
        <f t="shared" si="1"/>
        <v>55.040871934604901</v>
      </c>
      <c r="L38" s="11">
        <f t="shared" si="1"/>
        <v>90.041493775933617</v>
      </c>
      <c r="M38" s="11">
        <f t="shared" si="1"/>
        <v>80.593607305936075</v>
      </c>
      <c r="N38" s="11">
        <f t="shared" si="1"/>
        <v>90.257879656160455</v>
      </c>
      <c r="O38" s="7" t="s">
        <v>140</v>
      </c>
      <c r="P38" s="11">
        <f t="shared" si="1"/>
        <v>95.661157024793383</v>
      </c>
      <c r="Q38" s="11">
        <f t="shared" si="1"/>
        <v>83.223684210526315</v>
      </c>
      <c r="R38" s="11">
        <f t="shared" si="0"/>
        <v>96.688741721854299</v>
      </c>
      <c r="S38" s="11">
        <f t="shared" si="0"/>
        <v>98.641304347826093</v>
      </c>
      <c r="T38" s="11">
        <f t="shared" si="0"/>
        <v>93.696275071633238</v>
      </c>
      <c r="U38" s="11">
        <f t="shared" si="0"/>
        <v>97.025171624713963</v>
      </c>
      <c r="V38" s="11">
        <f t="shared" si="0"/>
        <v>85.625</v>
      </c>
      <c r="W38" s="11">
        <f t="shared" si="0"/>
        <v>98.701298701298697</v>
      </c>
      <c r="X38" s="11">
        <f t="shared" si="0"/>
        <v>96.412556053811656</v>
      </c>
      <c r="Y38" s="11">
        <f t="shared" si="0"/>
        <v>88.054607508532428</v>
      </c>
      <c r="Z38" s="11">
        <f t="shared" si="0"/>
        <v>96.396396396396398</v>
      </c>
      <c r="AA38" s="11">
        <f t="shared" si="0"/>
        <v>94.520547945205479</v>
      </c>
      <c r="AB38" s="11">
        <f t="shared" si="0"/>
        <v>92.222222222222229</v>
      </c>
      <c r="AC38" s="11">
        <f t="shared" si="0"/>
        <v>82.070707070707073</v>
      </c>
    </row>
    <row r="39" spans="1:29" x14ac:dyDescent="0.2">
      <c r="A39" s="7" t="s">
        <v>141</v>
      </c>
      <c r="B39" s="11">
        <f t="shared" si="1"/>
        <v>4.7923322683706067</v>
      </c>
      <c r="C39" s="11">
        <f t="shared" si="0"/>
        <v>23.412698412698411</v>
      </c>
      <c r="D39" s="11">
        <f t="shared" si="0"/>
        <v>2.0930232558139537</v>
      </c>
      <c r="E39" s="11">
        <f t="shared" si="0"/>
        <v>0.67567567567567566</v>
      </c>
      <c r="F39" s="11">
        <f t="shared" si="0"/>
        <v>0</v>
      </c>
      <c r="G39" s="11">
        <f t="shared" si="0"/>
        <v>0.42016806722689076</v>
      </c>
      <c r="H39" s="11">
        <f t="shared" si="0"/>
        <v>0.16528925619834711</v>
      </c>
      <c r="I39" s="11">
        <f t="shared" si="0"/>
        <v>2.5276461295418642</v>
      </c>
      <c r="J39" s="11">
        <f t="shared" si="0"/>
        <v>2.6162790697674421</v>
      </c>
      <c r="K39" s="11">
        <f t="shared" si="0"/>
        <v>14.168937329700272</v>
      </c>
      <c r="L39" s="11">
        <f t="shared" si="0"/>
        <v>21.161825726141078</v>
      </c>
      <c r="M39" s="11">
        <f t="shared" si="0"/>
        <v>0.60882800608828003</v>
      </c>
      <c r="N39" s="11">
        <f t="shared" si="0"/>
        <v>0.28653295128939826</v>
      </c>
      <c r="O39" s="7" t="s">
        <v>141</v>
      </c>
      <c r="P39" s="11">
        <f t="shared" si="0"/>
        <v>8.161157024793388</v>
      </c>
      <c r="Q39" s="11">
        <f t="shared" si="0"/>
        <v>0.65789473684210531</v>
      </c>
      <c r="R39" s="11">
        <f t="shared" si="0"/>
        <v>5.0772626931567331</v>
      </c>
      <c r="S39" s="11">
        <f t="shared" si="0"/>
        <v>19.836956521739129</v>
      </c>
      <c r="T39" s="11">
        <f t="shared" si="0"/>
        <v>5.3008595988538678</v>
      </c>
      <c r="U39" s="11">
        <f t="shared" si="0"/>
        <v>0.91533180778032042</v>
      </c>
      <c r="V39" s="11">
        <f t="shared" si="0"/>
        <v>10</v>
      </c>
      <c r="W39" s="11">
        <f t="shared" si="0"/>
        <v>9.4155844155844157</v>
      </c>
      <c r="X39" s="11">
        <f t="shared" si="0"/>
        <v>7.8475336322869955</v>
      </c>
      <c r="Y39" s="11">
        <f t="shared" si="0"/>
        <v>6.3139931740614337</v>
      </c>
      <c r="Z39" s="11">
        <f t="shared" si="0"/>
        <v>0.18018018018018017</v>
      </c>
      <c r="AA39" s="11">
        <f t="shared" si="0"/>
        <v>0.68493150684931503</v>
      </c>
      <c r="AB39" s="11">
        <f t="shared" si="0"/>
        <v>0.18518518518518517</v>
      </c>
      <c r="AC39" s="11">
        <f t="shared" si="0"/>
        <v>0.75757575757575757</v>
      </c>
    </row>
    <row r="40" spans="1:29" x14ac:dyDescent="0.2">
      <c r="A40" s="7" t="s">
        <v>142</v>
      </c>
      <c r="B40" s="11">
        <f t="shared" si="1"/>
        <v>1.2779552715654952</v>
      </c>
      <c r="C40" s="11">
        <f t="shared" si="0"/>
        <v>0</v>
      </c>
      <c r="D40" s="11">
        <f t="shared" si="0"/>
        <v>0</v>
      </c>
      <c r="E40" s="11">
        <f t="shared" si="0"/>
        <v>0</v>
      </c>
      <c r="F40" s="11">
        <f t="shared" si="0"/>
        <v>1.1363636363636365</v>
      </c>
      <c r="G40" s="11">
        <f t="shared" si="0"/>
        <v>0.21008403361344538</v>
      </c>
      <c r="H40" s="11">
        <f t="shared" si="0"/>
        <v>2.8099173553719008</v>
      </c>
      <c r="I40" s="11">
        <f t="shared" si="0"/>
        <v>0.15797788309636651</v>
      </c>
      <c r="J40" s="11">
        <f t="shared" si="0"/>
        <v>2.0348837209302326</v>
      </c>
      <c r="K40" s="11">
        <f t="shared" si="0"/>
        <v>0.27247956403269757</v>
      </c>
      <c r="L40" s="11">
        <f t="shared" si="0"/>
        <v>0</v>
      </c>
      <c r="M40" s="11">
        <f t="shared" si="0"/>
        <v>0</v>
      </c>
      <c r="N40" s="11">
        <f t="shared" si="0"/>
        <v>0</v>
      </c>
      <c r="O40" s="7" t="s">
        <v>142</v>
      </c>
      <c r="P40" s="11">
        <f t="shared" si="0"/>
        <v>0.20661157024793389</v>
      </c>
      <c r="Q40" s="11">
        <f t="shared" si="0"/>
        <v>1.6447368421052631</v>
      </c>
      <c r="R40" s="11">
        <f t="shared" si="0"/>
        <v>0</v>
      </c>
      <c r="S40" s="11">
        <f t="shared" si="0"/>
        <v>0</v>
      </c>
      <c r="T40" s="11">
        <f t="shared" si="0"/>
        <v>1.2893982808022924</v>
      </c>
      <c r="U40" s="11">
        <f t="shared" si="0"/>
        <v>1.1441647597254005</v>
      </c>
      <c r="V40" s="11">
        <f t="shared" si="0"/>
        <v>5</v>
      </c>
      <c r="W40" s="11">
        <f t="shared" si="0"/>
        <v>0</v>
      </c>
      <c r="X40" s="11">
        <f t="shared" si="0"/>
        <v>6.7264573991031389</v>
      </c>
      <c r="Y40" s="11">
        <f t="shared" si="0"/>
        <v>10.409556313993175</v>
      </c>
      <c r="Z40" s="11">
        <f t="shared" si="0"/>
        <v>0.72072072072072069</v>
      </c>
      <c r="AA40" s="11">
        <f t="shared" si="0"/>
        <v>0.22831050228310501</v>
      </c>
      <c r="AB40" s="11">
        <f t="shared" si="0"/>
        <v>0</v>
      </c>
      <c r="AC40" s="11">
        <f t="shared" si="0"/>
        <v>0</v>
      </c>
    </row>
    <row r="41" spans="1:29" x14ac:dyDescent="0.2">
      <c r="A41" s="7" t="s">
        <v>143</v>
      </c>
      <c r="B41" s="11">
        <f t="shared" si="1"/>
        <v>1.2399208884831887</v>
      </c>
      <c r="C41" s="11">
        <f t="shared" si="0"/>
        <v>0</v>
      </c>
      <c r="D41" s="11">
        <f t="shared" si="0"/>
        <v>0</v>
      </c>
      <c r="E41" s="11">
        <f t="shared" si="0"/>
        <v>0</v>
      </c>
      <c r="F41" s="11">
        <f t="shared" si="0"/>
        <v>0</v>
      </c>
      <c r="G41" s="11">
        <f t="shared" si="0"/>
        <v>0</v>
      </c>
      <c r="H41" s="11">
        <f t="shared" si="0"/>
        <v>0</v>
      </c>
      <c r="I41" s="11">
        <f t="shared" si="0"/>
        <v>0.31595576619273302</v>
      </c>
      <c r="J41" s="11">
        <f t="shared" si="0"/>
        <v>0.43604651162790697</v>
      </c>
      <c r="K41" s="11">
        <f t="shared" si="0"/>
        <v>0</v>
      </c>
      <c r="L41" s="11">
        <f t="shared" si="0"/>
        <v>6.4315352697095438</v>
      </c>
      <c r="M41" s="11">
        <f t="shared" si="0"/>
        <v>7.6103500761035003E-2</v>
      </c>
      <c r="N41" s="11">
        <f t="shared" si="0"/>
        <v>0</v>
      </c>
      <c r="O41" s="7" t="s">
        <v>143</v>
      </c>
      <c r="P41" s="11">
        <f t="shared" si="0"/>
        <v>0.72314049586776863</v>
      </c>
      <c r="Q41" s="11">
        <f t="shared" si="0"/>
        <v>0</v>
      </c>
      <c r="R41" s="11">
        <f t="shared" si="0"/>
        <v>0</v>
      </c>
      <c r="S41" s="11">
        <f t="shared" si="0"/>
        <v>0.27173913043478259</v>
      </c>
      <c r="T41" s="11">
        <f t="shared" si="0"/>
        <v>5.5873925501432664</v>
      </c>
      <c r="U41" s="11">
        <f t="shared" si="0"/>
        <v>0.91533180778032042</v>
      </c>
      <c r="V41" s="11">
        <f t="shared" si="0"/>
        <v>0.3125</v>
      </c>
      <c r="W41" s="11">
        <f t="shared" si="0"/>
        <v>0</v>
      </c>
      <c r="X41" s="11">
        <f t="shared" si="0"/>
        <v>2.4663677130044843</v>
      </c>
      <c r="Y41" s="11">
        <f t="shared" si="0"/>
        <v>3.0716723549488054</v>
      </c>
      <c r="Z41" s="11">
        <f t="shared" si="0"/>
        <v>7.0270270270270272</v>
      </c>
      <c r="AA41" s="11">
        <f t="shared" si="0"/>
        <v>0.22831050228310501</v>
      </c>
      <c r="AB41" s="11">
        <f t="shared" si="0"/>
        <v>0.92592592592592593</v>
      </c>
      <c r="AC41" s="11">
        <f t="shared" si="0"/>
        <v>0</v>
      </c>
    </row>
    <row r="42" spans="1:29" x14ac:dyDescent="0.2">
      <c r="A42" s="12" t="s">
        <v>32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2" t="s">
        <v>32</v>
      </c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B25E6-8288-4B9D-9C1F-AC77062D187B}">
  <dimension ref="A1:AC41"/>
  <sheetViews>
    <sheetView view="pageBreakPreview" topLeftCell="A10" zoomScale="125" zoomScaleNormal="100" zoomScaleSheetLayoutView="125" workbookViewId="0">
      <selection activeCell="A41" sqref="A41:XFD41"/>
    </sheetView>
  </sheetViews>
  <sheetFormatPr defaultRowHeight="10.199999999999999" x14ac:dyDescent="0.2"/>
  <cols>
    <col min="1" max="1" width="15.109375" style="7" customWidth="1"/>
    <col min="2" max="14" width="5.33203125" style="8" customWidth="1"/>
    <col min="15" max="15" width="15.6640625" style="7" customWidth="1"/>
    <col min="16" max="29" width="5" style="8" customWidth="1"/>
    <col min="30" max="16384" width="8.88671875" style="8"/>
  </cols>
  <sheetData>
    <row r="1" spans="1:29" x14ac:dyDescent="0.2">
      <c r="A1" s="7" t="s">
        <v>201</v>
      </c>
      <c r="O1" s="7" t="s">
        <v>201</v>
      </c>
    </row>
    <row r="2" spans="1:29" s="9" customFormat="1" ht="10.199999999999999" customHeight="1" x14ac:dyDescent="0.15">
      <c r="A2" s="1"/>
      <c r="B2" s="2"/>
      <c r="C2" s="2" t="s">
        <v>171</v>
      </c>
      <c r="D2" s="2" t="s">
        <v>172</v>
      </c>
      <c r="E2" s="2"/>
      <c r="F2" s="2" t="s">
        <v>173</v>
      </c>
      <c r="G2" s="2" t="s">
        <v>174</v>
      </c>
      <c r="H2" s="2" t="s">
        <v>175</v>
      </c>
      <c r="I2" s="2"/>
      <c r="J2" s="2"/>
      <c r="K2" s="2"/>
      <c r="L2" s="2"/>
      <c r="M2" s="2"/>
      <c r="N2" s="2" t="s">
        <v>176</v>
      </c>
      <c r="O2" s="1"/>
      <c r="P2" s="2"/>
      <c r="Q2" s="2"/>
      <c r="R2" s="2"/>
      <c r="S2" s="2" t="s">
        <v>177</v>
      </c>
      <c r="T2" s="2" t="s">
        <v>178</v>
      </c>
      <c r="U2" s="2" t="s">
        <v>175</v>
      </c>
      <c r="V2" s="2" t="s">
        <v>173</v>
      </c>
      <c r="W2" s="2" t="s">
        <v>179</v>
      </c>
      <c r="X2" s="2" t="s">
        <v>180</v>
      </c>
      <c r="Y2" s="2"/>
      <c r="Z2" s="2" t="s">
        <v>181</v>
      </c>
      <c r="AA2" s="2" t="s">
        <v>173</v>
      </c>
      <c r="AB2" s="2"/>
      <c r="AC2" s="3" t="s">
        <v>182</v>
      </c>
    </row>
    <row r="3" spans="1:29" s="9" customFormat="1" ht="10.199999999999999" customHeight="1" x14ac:dyDescent="0.15">
      <c r="A3" s="4"/>
      <c r="B3" s="5" t="s">
        <v>1</v>
      </c>
      <c r="C3" s="5" t="s">
        <v>183</v>
      </c>
      <c r="D3" s="5" t="s">
        <v>184</v>
      </c>
      <c r="E3" s="5" t="s">
        <v>2</v>
      </c>
      <c r="F3" s="5" t="s">
        <v>185</v>
      </c>
      <c r="G3" s="5" t="s">
        <v>185</v>
      </c>
      <c r="H3" s="5" t="s">
        <v>185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186</v>
      </c>
      <c r="O3" s="4"/>
      <c r="P3" s="5" t="s">
        <v>8</v>
      </c>
      <c r="Q3" s="5" t="s">
        <v>9</v>
      </c>
      <c r="R3" s="5" t="s">
        <v>10</v>
      </c>
      <c r="S3" s="5" t="s">
        <v>178</v>
      </c>
      <c r="T3" s="5" t="s">
        <v>187</v>
      </c>
      <c r="U3" s="5" t="s">
        <v>188</v>
      </c>
      <c r="V3" s="5" t="s">
        <v>188</v>
      </c>
      <c r="W3" s="5" t="s">
        <v>189</v>
      </c>
      <c r="X3" s="5" t="s">
        <v>190</v>
      </c>
      <c r="Y3" s="5" t="s">
        <v>11</v>
      </c>
      <c r="Z3" s="5" t="s">
        <v>191</v>
      </c>
      <c r="AA3" s="5" t="s">
        <v>192</v>
      </c>
      <c r="AB3" s="5" t="s">
        <v>12</v>
      </c>
      <c r="AC3" s="6" t="s">
        <v>186</v>
      </c>
    </row>
    <row r="4" spans="1:29" x14ac:dyDescent="0.2">
      <c r="A4" s="7" t="s">
        <v>144</v>
      </c>
      <c r="O4" s="7" t="s">
        <v>144</v>
      </c>
    </row>
    <row r="6" spans="1:29" x14ac:dyDescent="0.2">
      <c r="A6" s="7" t="s">
        <v>1</v>
      </c>
      <c r="B6" s="8">
        <v>13621</v>
      </c>
      <c r="C6" s="8">
        <v>249</v>
      </c>
      <c r="D6" s="8">
        <v>442</v>
      </c>
      <c r="E6" s="8">
        <v>311</v>
      </c>
      <c r="F6" s="8">
        <v>92</v>
      </c>
      <c r="G6" s="8">
        <v>485</v>
      </c>
      <c r="H6" s="8">
        <v>644</v>
      </c>
      <c r="I6" s="8">
        <v>644</v>
      </c>
      <c r="J6" s="8">
        <v>747</v>
      </c>
      <c r="K6" s="8">
        <v>377</v>
      </c>
      <c r="L6" s="8">
        <v>500</v>
      </c>
      <c r="M6" s="8">
        <v>1324</v>
      </c>
      <c r="N6" s="8">
        <v>717</v>
      </c>
      <c r="O6" s="7" t="s">
        <v>1</v>
      </c>
      <c r="P6" s="8">
        <v>977</v>
      </c>
      <c r="Q6" s="8">
        <v>328</v>
      </c>
      <c r="R6" s="8">
        <v>466</v>
      </c>
      <c r="S6" s="8">
        <v>377</v>
      </c>
      <c r="T6" s="8">
        <v>753</v>
      </c>
      <c r="U6" s="8">
        <v>447</v>
      </c>
      <c r="V6" s="8">
        <v>333</v>
      </c>
      <c r="W6" s="8">
        <v>321</v>
      </c>
      <c r="X6" s="8">
        <v>466</v>
      </c>
      <c r="Y6" s="8">
        <v>616</v>
      </c>
      <c r="Z6" s="8">
        <v>573</v>
      </c>
      <c r="AA6" s="8">
        <v>449</v>
      </c>
      <c r="AB6" s="8">
        <v>579</v>
      </c>
      <c r="AC6" s="8">
        <v>404</v>
      </c>
    </row>
    <row r="7" spans="1:29" x14ac:dyDescent="0.2">
      <c r="A7" s="7" t="s">
        <v>59</v>
      </c>
      <c r="B7" s="8">
        <v>9452</v>
      </c>
      <c r="C7" s="8">
        <v>158</v>
      </c>
      <c r="D7" s="8">
        <v>332</v>
      </c>
      <c r="E7" s="8">
        <v>200</v>
      </c>
      <c r="F7" s="8">
        <v>71</v>
      </c>
      <c r="G7" s="8">
        <v>307</v>
      </c>
      <c r="H7" s="8">
        <v>518</v>
      </c>
      <c r="I7" s="8">
        <v>379</v>
      </c>
      <c r="J7" s="8">
        <v>366</v>
      </c>
      <c r="K7" s="8">
        <v>239</v>
      </c>
      <c r="L7" s="8">
        <v>369</v>
      </c>
      <c r="M7" s="8">
        <v>1034</v>
      </c>
      <c r="N7" s="8">
        <v>562</v>
      </c>
      <c r="O7" s="7" t="s">
        <v>59</v>
      </c>
      <c r="P7" s="8">
        <v>530</v>
      </c>
      <c r="Q7" s="8">
        <v>309</v>
      </c>
      <c r="R7" s="8">
        <v>285</v>
      </c>
      <c r="S7" s="8">
        <v>167</v>
      </c>
      <c r="T7" s="8">
        <v>495</v>
      </c>
      <c r="U7" s="8">
        <v>327</v>
      </c>
      <c r="V7" s="8">
        <v>240</v>
      </c>
      <c r="W7" s="8">
        <v>275</v>
      </c>
      <c r="X7" s="8">
        <v>330</v>
      </c>
      <c r="Y7" s="8">
        <v>450</v>
      </c>
      <c r="Z7" s="8">
        <v>425</v>
      </c>
      <c r="AA7" s="8">
        <v>290</v>
      </c>
      <c r="AB7" s="8">
        <v>479</v>
      </c>
      <c r="AC7" s="8">
        <v>315</v>
      </c>
    </row>
    <row r="8" spans="1:29" x14ac:dyDescent="0.2">
      <c r="A8" s="7" t="s">
        <v>145</v>
      </c>
      <c r="B8" s="8">
        <v>2145</v>
      </c>
      <c r="C8" s="8">
        <v>32</v>
      </c>
      <c r="D8" s="8">
        <v>51</v>
      </c>
      <c r="E8" s="8">
        <v>52</v>
      </c>
      <c r="F8" s="8">
        <v>9</v>
      </c>
      <c r="G8" s="8">
        <v>70</v>
      </c>
      <c r="H8" s="8">
        <v>61</v>
      </c>
      <c r="I8" s="8">
        <v>133</v>
      </c>
      <c r="J8" s="8">
        <v>287</v>
      </c>
      <c r="K8" s="8">
        <v>84</v>
      </c>
      <c r="L8" s="8">
        <v>72</v>
      </c>
      <c r="M8" s="8">
        <v>109</v>
      </c>
      <c r="N8" s="8">
        <v>96</v>
      </c>
      <c r="O8" s="7" t="s">
        <v>145</v>
      </c>
      <c r="P8" s="8">
        <v>246</v>
      </c>
      <c r="Q8" s="8">
        <v>16</v>
      </c>
      <c r="R8" s="8">
        <v>84</v>
      </c>
      <c r="S8" s="8">
        <v>64</v>
      </c>
      <c r="T8" s="8">
        <v>116</v>
      </c>
      <c r="U8" s="8">
        <v>78</v>
      </c>
      <c r="V8" s="8">
        <v>60</v>
      </c>
      <c r="W8" s="8">
        <v>39</v>
      </c>
      <c r="X8" s="8">
        <v>58</v>
      </c>
      <c r="Y8" s="8">
        <v>90</v>
      </c>
      <c r="Z8" s="8">
        <v>65</v>
      </c>
      <c r="AA8" s="8">
        <v>75</v>
      </c>
      <c r="AB8" s="8">
        <v>57</v>
      </c>
      <c r="AC8" s="8">
        <v>41</v>
      </c>
    </row>
    <row r="9" spans="1:29" x14ac:dyDescent="0.2">
      <c r="A9" s="7" t="s">
        <v>146</v>
      </c>
      <c r="B9" s="8">
        <v>900</v>
      </c>
      <c r="C9" s="8">
        <v>26</v>
      </c>
      <c r="D9" s="8">
        <v>19</v>
      </c>
      <c r="E9" s="8">
        <v>20</v>
      </c>
      <c r="F9" s="8">
        <v>5</v>
      </c>
      <c r="G9" s="8">
        <v>46</v>
      </c>
      <c r="H9" s="8">
        <v>26</v>
      </c>
      <c r="I9" s="8">
        <v>72</v>
      </c>
      <c r="J9" s="8">
        <v>55</v>
      </c>
      <c r="K9" s="8">
        <v>22</v>
      </c>
      <c r="L9" s="8">
        <v>39</v>
      </c>
      <c r="M9" s="8">
        <v>72</v>
      </c>
      <c r="N9" s="8">
        <v>26</v>
      </c>
      <c r="O9" s="7" t="s">
        <v>146</v>
      </c>
      <c r="P9" s="8">
        <v>105</v>
      </c>
      <c r="Q9" s="8">
        <v>2</v>
      </c>
      <c r="R9" s="8">
        <v>45</v>
      </c>
      <c r="S9" s="8">
        <v>55</v>
      </c>
      <c r="T9" s="8">
        <v>55</v>
      </c>
      <c r="U9" s="8">
        <v>19</v>
      </c>
      <c r="V9" s="8">
        <v>22</v>
      </c>
      <c r="W9" s="8">
        <v>4</v>
      </c>
      <c r="X9" s="8">
        <v>36</v>
      </c>
      <c r="Y9" s="8">
        <v>24</v>
      </c>
      <c r="Z9" s="8">
        <v>30</v>
      </c>
      <c r="AA9" s="8">
        <v>31</v>
      </c>
      <c r="AB9" s="8">
        <v>20</v>
      </c>
      <c r="AC9" s="8">
        <v>24</v>
      </c>
    </row>
    <row r="10" spans="1:29" x14ac:dyDescent="0.2">
      <c r="A10" s="7" t="s">
        <v>147</v>
      </c>
      <c r="B10" s="8">
        <v>530</v>
      </c>
      <c r="C10" s="8">
        <v>15</v>
      </c>
      <c r="D10" s="8">
        <v>13</v>
      </c>
      <c r="E10" s="8">
        <v>23</v>
      </c>
      <c r="F10" s="8">
        <v>3</v>
      </c>
      <c r="G10" s="8">
        <v>27</v>
      </c>
      <c r="H10" s="8">
        <v>19</v>
      </c>
      <c r="I10" s="8">
        <v>24</v>
      </c>
      <c r="J10" s="8">
        <v>21</v>
      </c>
      <c r="K10" s="8">
        <v>15</v>
      </c>
      <c r="L10" s="8">
        <v>10</v>
      </c>
      <c r="M10" s="8">
        <v>46</v>
      </c>
      <c r="N10" s="8">
        <v>18</v>
      </c>
      <c r="O10" s="7" t="s">
        <v>147</v>
      </c>
      <c r="P10" s="8">
        <v>60</v>
      </c>
      <c r="Q10" s="8">
        <v>1</v>
      </c>
      <c r="R10" s="8">
        <v>27</v>
      </c>
      <c r="S10" s="8">
        <v>31</v>
      </c>
      <c r="T10" s="8">
        <v>42</v>
      </c>
      <c r="U10" s="8">
        <v>11</v>
      </c>
      <c r="V10" s="8">
        <v>8</v>
      </c>
      <c r="W10" s="8">
        <v>2</v>
      </c>
      <c r="X10" s="8">
        <v>22</v>
      </c>
      <c r="Y10" s="8">
        <v>22</v>
      </c>
      <c r="Z10" s="8">
        <v>31</v>
      </c>
      <c r="AA10" s="8">
        <v>16</v>
      </c>
      <c r="AB10" s="8">
        <v>9</v>
      </c>
      <c r="AC10" s="8">
        <v>14</v>
      </c>
    </row>
    <row r="11" spans="1:29" x14ac:dyDescent="0.2">
      <c r="A11" s="7" t="s">
        <v>148</v>
      </c>
      <c r="B11" s="8">
        <v>478</v>
      </c>
      <c r="C11" s="8">
        <v>12</v>
      </c>
      <c r="D11" s="8">
        <v>14</v>
      </c>
      <c r="E11" s="8">
        <v>13</v>
      </c>
      <c r="F11" s="8">
        <v>2</v>
      </c>
      <c r="G11" s="8">
        <v>25</v>
      </c>
      <c r="H11" s="8">
        <v>17</v>
      </c>
      <c r="I11" s="8">
        <v>33</v>
      </c>
      <c r="J11" s="8">
        <v>11</v>
      </c>
      <c r="K11" s="8">
        <v>15</v>
      </c>
      <c r="L11" s="8">
        <v>8</v>
      </c>
      <c r="M11" s="8">
        <v>59</v>
      </c>
      <c r="N11" s="8">
        <v>14</v>
      </c>
      <c r="O11" s="7" t="s">
        <v>148</v>
      </c>
      <c r="P11" s="8">
        <v>29</v>
      </c>
      <c r="Q11" s="8">
        <v>0</v>
      </c>
      <c r="R11" s="8">
        <v>22</v>
      </c>
      <c r="S11" s="8">
        <v>56</v>
      </c>
      <c r="T11" s="8">
        <v>26</v>
      </c>
      <c r="U11" s="8">
        <v>11</v>
      </c>
      <c r="V11" s="8">
        <v>2</v>
      </c>
      <c r="W11" s="8">
        <v>1</v>
      </c>
      <c r="X11" s="8">
        <v>17</v>
      </c>
      <c r="Y11" s="8">
        <v>30</v>
      </c>
      <c r="Z11" s="8">
        <v>19</v>
      </c>
      <c r="AA11" s="8">
        <v>26</v>
      </c>
      <c r="AB11" s="8">
        <v>7</v>
      </c>
      <c r="AC11" s="8">
        <v>9</v>
      </c>
    </row>
    <row r="12" spans="1:29" x14ac:dyDescent="0.2">
      <c r="A12" s="7" t="s">
        <v>149</v>
      </c>
      <c r="B12" s="8">
        <v>116</v>
      </c>
      <c r="C12" s="8">
        <v>6</v>
      </c>
      <c r="D12" s="8">
        <v>13</v>
      </c>
      <c r="E12" s="8">
        <v>3</v>
      </c>
      <c r="F12" s="8">
        <v>2</v>
      </c>
      <c r="G12" s="8">
        <v>10</v>
      </c>
      <c r="H12" s="8">
        <v>3</v>
      </c>
      <c r="I12" s="8">
        <v>3</v>
      </c>
      <c r="J12" s="8">
        <v>7</v>
      </c>
      <c r="K12" s="8">
        <v>2</v>
      </c>
      <c r="L12" s="8">
        <v>2</v>
      </c>
      <c r="M12" s="8">
        <v>4</v>
      </c>
      <c r="N12" s="8">
        <v>1</v>
      </c>
      <c r="O12" s="7" t="s">
        <v>149</v>
      </c>
      <c r="P12" s="8">
        <v>7</v>
      </c>
      <c r="Q12" s="8">
        <v>0</v>
      </c>
      <c r="R12" s="8">
        <v>3</v>
      </c>
      <c r="S12" s="8">
        <v>4</v>
      </c>
      <c r="T12" s="8">
        <v>19</v>
      </c>
      <c r="U12" s="8">
        <v>1</v>
      </c>
      <c r="V12" s="8">
        <v>1</v>
      </c>
      <c r="W12" s="8">
        <v>0</v>
      </c>
      <c r="X12" s="8">
        <v>3</v>
      </c>
      <c r="Y12" s="8">
        <v>0</v>
      </c>
      <c r="Z12" s="8">
        <v>3</v>
      </c>
      <c r="AA12" s="8">
        <v>11</v>
      </c>
      <c r="AB12" s="8">
        <v>7</v>
      </c>
      <c r="AC12" s="8">
        <v>1</v>
      </c>
    </row>
    <row r="14" spans="1:29" x14ac:dyDescent="0.2">
      <c r="A14" s="7" t="s">
        <v>150</v>
      </c>
      <c r="O14" s="7" t="s">
        <v>150</v>
      </c>
    </row>
    <row r="16" spans="1:29" x14ac:dyDescent="0.2">
      <c r="A16" s="7" t="s">
        <v>1</v>
      </c>
      <c r="B16" s="8">
        <v>3659</v>
      </c>
      <c r="C16" s="8">
        <v>79</v>
      </c>
      <c r="D16" s="8">
        <v>77</v>
      </c>
      <c r="E16" s="8">
        <v>100</v>
      </c>
      <c r="F16" s="8">
        <v>18</v>
      </c>
      <c r="G16" s="8">
        <v>163</v>
      </c>
      <c r="H16" s="8">
        <v>103</v>
      </c>
      <c r="I16" s="8">
        <v>253</v>
      </c>
      <c r="J16" s="8">
        <v>348</v>
      </c>
      <c r="K16" s="8">
        <v>121</v>
      </c>
      <c r="L16" s="8">
        <v>120</v>
      </c>
      <c r="M16" s="8">
        <v>252</v>
      </c>
      <c r="N16" s="8">
        <v>137</v>
      </c>
      <c r="O16" s="7" t="s">
        <v>1</v>
      </c>
      <c r="P16" s="8">
        <v>418</v>
      </c>
      <c r="Q16" s="8">
        <v>14</v>
      </c>
      <c r="R16" s="8">
        <v>163</v>
      </c>
      <c r="S16" s="8">
        <v>173</v>
      </c>
      <c r="T16" s="8">
        <v>199</v>
      </c>
      <c r="U16" s="8">
        <v>106</v>
      </c>
      <c r="V16" s="8">
        <v>84</v>
      </c>
      <c r="W16" s="8">
        <v>44</v>
      </c>
      <c r="X16" s="8">
        <v>121</v>
      </c>
      <c r="Y16" s="8">
        <v>159</v>
      </c>
      <c r="Z16" s="8">
        <v>121</v>
      </c>
      <c r="AA16" s="8">
        <v>120</v>
      </c>
      <c r="AB16" s="8">
        <v>84</v>
      </c>
      <c r="AC16" s="8">
        <v>82</v>
      </c>
    </row>
    <row r="17" spans="1:29" x14ac:dyDescent="0.2">
      <c r="A17" s="7" t="s">
        <v>151</v>
      </c>
      <c r="B17" s="8">
        <v>77</v>
      </c>
      <c r="C17" s="8">
        <v>6</v>
      </c>
      <c r="D17" s="8">
        <v>8</v>
      </c>
      <c r="E17" s="8">
        <v>2</v>
      </c>
      <c r="F17" s="8">
        <v>1</v>
      </c>
      <c r="G17" s="8">
        <v>3</v>
      </c>
      <c r="H17" s="8">
        <v>1</v>
      </c>
      <c r="I17" s="8">
        <v>5</v>
      </c>
      <c r="J17" s="8">
        <v>6</v>
      </c>
      <c r="K17" s="8">
        <v>3</v>
      </c>
      <c r="L17" s="8">
        <v>1</v>
      </c>
      <c r="M17" s="8">
        <v>1</v>
      </c>
      <c r="N17" s="8">
        <v>2</v>
      </c>
      <c r="O17" s="7" t="s">
        <v>151</v>
      </c>
      <c r="P17" s="8">
        <v>9</v>
      </c>
      <c r="Q17" s="8">
        <v>1</v>
      </c>
      <c r="R17" s="8">
        <v>3</v>
      </c>
      <c r="S17" s="8">
        <v>2</v>
      </c>
      <c r="T17" s="8">
        <v>1</v>
      </c>
      <c r="U17" s="8">
        <v>4</v>
      </c>
      <c r="V17" s="8">
        <v>0</v>
      </c>
      <c r="W17" s="8">
        <v>2</v>
      </c>
      <c r="X17" s="8">
        <v>4</v>
      </c>
      <c r="Y17" s="8">
        <v>2</v>
      </c>
      <c r="Z17" s="8">
        <v>3</v>
      </c>
      <c r="AA17" s="8">
        <v>2</v>
      </c>
      <c r="AB17" s="8">
        <v>2</v>
      </c>
      <c r="AC17" s="8">
        <v>3</v>
      </c>
    </row>
    <row r="18" spans="1:29" x14ac:dyDescent="0.2">
      <c r="A18" s="7" t="s">
        <v>0</v>
      </c>
      <c r="B18" s="8">
        <v>1403</v>
      </c>
      <c r="C18" s="8">
        <v>25</v>
      </c>
      <c r="D18" s="8">
        <v>20</v>
      </c>
      <c r="E18" s="8">
        <v>59</v>
      </c>
      <c r="F18" s="8">
        <v>11</v>
      </c>
      <c r="G18" s="8">
        <v>76</v>
      </c>
      <c r="H18" s="8">
        <v>45</v>
      </c>
      <c r="I18" s="8">
        <v>46</v>
      </c>
      <c r="J18" s="8">
        <v>164</v>
      </c>
      <c r="K18" s="8">
        <v>34</v>
      </c>
      <c r="L18" s="8">
        <v>40</v>
      </c>
      <c r="M18" s="8">
        <v>36</v>
      </c>
      <c r="N18" s="8">
        <v>35</v>
      </c>
      <c r="O18" s="7" t="s">
        <v>0</v>
      </c>
      <c r="P18" s="8">
        <v>199</v>
      </c>
      <c r="Q18" s="8">
        <v>9</v>
      </c>
      <c r="R18" s="8">
        <v>82</v>
      </c>
      <c r="S18" s="8">
        <v>52</v>
      </c>
      <c r="T18" s="8">
        <v>85</v>
      </c>
      <c r="U18" s="8">
        <v>53</v>
      </c>
      <c r="V18" s="8">
        <v>36</v>
      </c>
      <c r="W18" s="8">
        <v>23</v>
      </c>
      <c r="X18" s="8">
        <v>50</v>
      </c>
      <c r="Y18" s="8">
        <v>67</v>
      </c>
      <c r="Z18" s="8">
        <v>44</v>
      </c>
      <c r="AA18" s="8">
        <v>41</v>
      </c>
      <c r="AB18" s="8">
        <v>38</v>
      </c>
      <c r="AC18" s="8">
        <v>33</v>
      </c>
    </row>
    <row r="19" spans="1:29" x14ac:dyDescent="0.2">
      <c r="A19" s="7" t="s">
        <v>152</v>
      </c>
      <c r="B19" s="8">
        <v>28</v>
      </c>
      <c r="C19" s="8">
        <v>1</v>
      </c>
      <c r="D19" s="8">
        <v>1</v>
      </c>
      <c r="E19" s="8">
        <v>2</v>
      </c>
      <c r="F19" s="8">
        <v>0</v>
      </c>
      <c r="G19" s="8">
        <v>0</v>
      </c>
      <c r="H19" s="8">
        <v>1</v>
      </c>
      <c r="I19" s="8">
        <v>0</v>
      </c>
      <c r="J19" s="8">
        <v>4</v>
      </c>
      <c r="K19" s="8">
        <v>2</v>
      </c>
      <c r="L19" s="8">
        <v>0</v>
      </c>
      <c r="M19" s="8">
        <v>1</v>
      </c>
      <c r="N19" s="8">
        <v>0</v>
      </c>
      <c r="O19" s="7" t="s">
        <v>152</v>
      </c>
      <c r="P19" s="8">
        <v>5</v>
      </c>
      <c r="Q19" s="8">
        <v>0</v>
      </c>
      <c r="R19" s="8">
        <v>1</v>
      </c>
      <c r="S19" s="8">
        <v>1</v>
      </c>
      <c r="T19" s="8">
        <v>2</v>
      </c>
      <c r="U19" s="8">
        <v>2</v>
      </c>
      <c r="V19" s="8">
        <v>1</v>
      </c>
      <c r="W19" s="8">
        <v>0</v>
      </c>
      <c r="X19" s="8">
        <v>1</v>
      </c>
      <c r="Y19" s="8">
        <v>1</v>
      </c>
      <c r="Z19" s="8">
        <v>0</v>
      </c>
      <c r="AA19" s="8">
        <v>0</v>
      </c>
      <c r="AB19" s="8">
        <v>2</v>
      </c>
      <c r="AC19" s="8">
        <v>0</v>
      </c>
    </row>
    <row r="20" spans="1:29" x14ac:dyDescent="0.2">
      <c r="A20" s="7" t="s">
        <v>153</v>
      </c>
      <c r="B20" s="8">
        <v>9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8</v>
      </c>
      <c r="K20" s="8">
        <v>0</v>
      </c>
      <c r="L20" s="8">
        <v>0</v>
      </c>
      <c r="M20" s="8">
        <v>0</v>
      </c>
      <c r="N20" s="8">
        <v>0</v>
      </c>
      <c r="O20" s="7" t="s">
        <v>153</v>
      </c>
      <c r="P20" s="8">
        <v>1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 x14ac:dyDescent="0.2">
      <c r="A21" s="7" t="s">
        <v>154</v>
      </c>
      <c r="B21" s="8">
        <v>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4</v>
      </c>
      <c r="K21" s="8">
        <v>0</v>
      </c>
      <c r="L21" s="8">
        <v>0</v>
      </c>
      <c r="M21" s="8">
        <v>0</v>
      </c>
      <c r="N21" s="8">
        <v>0</v>
      </c>
      <c r="O21" s="7" t="s">
        <v>154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 x14ac:dyDescent="0.2">
      <c r="A22" s="7" t="s">
        <v>155</v>
      </c>
      <c r="B22" s="8">
        <v>23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3</v>
      </c>
      <c r="J22" s="8">
        <v>8</v>
      </c>
      <c r="K22" s="8">
        <v>0</v>
      </c>
      <c r="L22" s="8">
        <v>1</v>
      </c>
      <c r="M22" s="8">
        <v>2</v>
      </c>
      <c r="N22" s="8">
        <v>2</v>
      </c>
      <c r="O22" s="7" t="s">
        <v>155</v>
      </c>
      <c r="P22" s="8">
        <v>0</v>
      </c>
      <c r="Q22" s="8">
        <v>0</v>
      </c>
      <c r="R22" s="8">
        <v>1</v>
      </c>
      <c r="S22" s="8">
        <v>0</v>
      </c>
      <c r="T22" s="8">
        <v>1</v>
      </c>
      <c r="U22" s="8">
        <v>0</v>
      </c>
      <c r="V22" s="8">
        <v>0</v>
      </c>
      <c r="W22" s="8">
        <v>0</v>
      </c>
      <c r="X22" s="8">
        <v>0</v>
      </c>
      <c r="Y22" s="8">
        <v>2</v>
      </c>
      <c r="Z22" s="8">
        <v>1</v>
      </c>
      <c r="AA22" s="8">
        <v>0</v>
      </c>
      <c r="AB22" s="8">
        <v>1</v>
      </c>
      <c r="AC22" s="8">
        <v>1</v>
      </c>
    </row>
    <row r="23" spans="1:29" x14ac:dyDescent="0.2">
      <c r="A23" s="7" t="s">
        <v>156</v>
      </c>
      <c r="B23" s="8">
        <v>51</v>
      </c>
      <c r="C23" s="8">
        <v>0</v>
      </c>
      <c r="D23" s="8">
        <v>0</v>
      </c>
      <c r="E23" s="8">
        <v>1</v>
      </c>
      <c r="F23" s="8">
        <v>1</v>
      </c>
      <c r="G23" s="8">
        <v>1</v>
      </c>
      <c r="H23" s="8">
        <v>1</v>
      </c>
      <c r="I23" s="8">
        <v>17</v>
      </c>
      <c r="J23" s="8">
        <v>17</v>
      </c>
      <c r="K23" s="8">
        <v>1</v>
      </c>
      <c r="L23" s="8">
        <v>0</v>
      </c>
      <c r="M23" s="8">
        <v>1</v>
      </c>
      <c r="N23" s="8">
        <v>1</v>
      </c>
      <c r="O23" s="7" t="s">
        <v>156</v>
      </c>
      <c r="P23" s="8">
        <v>2</v>
      </c>
      <c r="Q23" s="8">
        <v>0</v>
      </c>
      <c r="R23" s="8">
        <v>1</v>
      </c>
      <c r="S23" s="8">
        <v>0</v>
      </c>
      <c r="T23" s="8">
        <v>1</v>
      </c>
      <c r="U23" s="8">
        <v>0</v>
      </c>
      <c r="V23" s="8">
        <v>0</v>
      </c>
      <c r="W23" s="8">
        <v>0</v>
      </c>
      <c r="X23" s="8">
        <v>0</v>
      </c>
      <c r="Y23" s="8">
        <v>2</v>
      </c>
      <c r="Z23" s="8">
        <v>0</v>
      </c>
      <c r="AA23" s="8">
        <v>2</v>
      </c>
      <c r="AB23" s="8">
        <v>1</v>
      </c>
      <c r="AC23" s="8">
        <v>1</v>
      </c>
    </row>
    <row r="24" spans="1:29" x14ac:dyDescent="0.2">
      <c r="A24" s="7" t="s">
        <v>157</v>
      </c>
      <c r="B24" s="8">
        <v>13</v>
      </c>
      <c r="C24" s="8">
        <v>1</v>
      </c>
      <c r="D24" s="8">
        <v>0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8">
        <v>1</v>
      </c>
      <c r="K24" s="8">
        <v>3</v>
      </c>
      <c r="L24" s="8">
        <v>2</v>
      </c>
      <c r="M24" s="8">
        <v>1</v>
      </c>
      <c r="N24" s="8">
        <v>1</v>
      </c>
      <c r="O24" s="7" t="s">
        <v>157</v>
      </c>
      <c r="P24" s="8">
        <v>1</v>
      </c>
      <c r="Q24" s="8">
        <v>0</v>
      </c>
      <c r="R24" s="8">
        <v>1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1</v>
      </c>
      <c r="Z24" s="8">
        <v>0</v>
      </c>
      <c r="AA24" s="8">
        <v>0</v>
      </c>
      <c r="AB24" s="8">
        <v>0</v>
      </c>
      <c r="AC24" s="8">
        <v>0</v>
      </c>
    </row>
    <row r="25" spans="1:29" x14ac:dyDescent="0.2">
      <c r="A25" s="7" t="s">
        <v>158</v>
      </c>
      <c r="B25" s="8">
        <v>3</v>
      </c>
      <c r="C25" s="8">
        <v>0</v>
      </c>
      <c r="D25" s="8">
        <v>0</v>
      </c>
      <c r="E25" s="8">
        <v>1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7" t="s">
        <v>158</v>
      </c>
      <c r="P25" s="8">
        <v>1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1</v>
      </c>
      <c r="AB25" s="8">
        <v>0</v>
      </c>
      <c r="AC25" s="8">
        <v>0</v>
      </c>
    </row>
    <row r="26" spans="1:29" x14ac:dyDescent="0.2">
      <c r="A26" s="7" t="s">
        <v>159</v>
      </c>
      <c r="B26" s="8">
        <v>1639</v>
      </c>
      <c r="C26" s="8">
        <v>42</v>
      </c>
      <c r="D26" s="8">
        <v>38</v>
      </c>
      <c r="E26" s="8">
        <v>31</v>
      </c>
      <c r="F26" s="8">
        <v>3</v>
      </c>
      <c r="G26" s="8">
        <v>67</v>
      </c>
      <c r="H26" s="8">
        <v>47</v>
      </c>
      <c r="I26" s="8">
        <v>170</v>
      </c>
      <c r="J26" s="8">
        <v>126</v>
      </c>
      <c r="K26" s="8">
        <v>67</v>
      </c>
      <c r="L26" s="8">
        <v>69</v>
      </c>
      <c r="M26" s="8">
        <v>144</v>
      </c>
      <c r="N26" s="8">
        <v>81</v>
      </c>
      <c r="O26" s="7" t="s">
        <v>159</v>
      </c>
      <c r="P26" s="8">
        <v>140</v>
      </c>
      <c r="Q26" s="8">
        <v>4</v>
      </c>
      <c r="R26" s="8">
        <v>51</v>
      </c>
      <c r="S26" s="8">
        <v>86</v>
      </c>
      <c r="T26" s="8">
        <v>88</v>
      </c>
      <c r="U26" s="8">
        <v>34</v>
      </c>
      <c r="V26" s="8">
        <v>40</v>
      </c>
      <c r="W26" s="8">
        <v>17</v>
      </c>
      <c r="X26" s="8">
        <v>57</v>
      </c>
      <c r="Y26" s="8">
        <v>66</v>
      </c>
      <c r="Z26" s="8">
        <v>51</v>
      </c>
      <c r="AA26" s="8">
        <v>56</v>
      </c>
      <c r="AB26" s="8">
        <v>30</v>
      </c>
      <c r="AC26" s="8">
        <v>34</v>
      </c>
    </row>
    <row r="27" spans="1:29" x14ac:dyDescent="0.2">
      <c r="A27" s="7" t="s">
        <v>160</v>
      </c>
      <c r="B27" s="8">
        <v>350</v>
      </c>
      <c r="C27" s="8">
        <v>3</v>
      </c>
      <c r="D27" s="8">
        <v>3</v>
      </c>
      <c r="E27" s="8">
        <v>1</v>
      </c>
      <c r="F27" s="8">
        <v>1</v>
      </c>
      <c r="G27" s="8">
        <v>16</v>
      </c>
      <c r="H27" s="8">
        <v>8</v>
      </c>
      <c r="I27" s="8">
        <v>12</v>
      </c>
      <c r="J27" s="8">
        <v>9</v>
      </c>
      <c r="K27" s="8">
        <v>11</v>
      </c>
      <c r="L27" s="8">
        <v>7</v>
      </c>
      <c r="M27" s="8">
        <v>64</v>
      </c>
      <c r="N27" s="8">
        <v>14</v>
      </c>
      <c r="O27" s="7" t="s">
        <v>160</v>
      </c>
      <c r="P27" s="8">
        <v>54</v>
      </c>
      <c r="Q27" s="8">
        <v>0</v>
      </c>
      <c r="R27" s="8">
        <v>20</v>
      </c>
      <c r="S27" s="8">
        <v>26</v>
      </c>
      <c r="T27" s="8">
        <v>18</v>
      </c>
      <c r="U27" s="8">
        <v>7</v>
      </c>
      <c r="V27" s="8">
        <v>4</v>
      </c>
      <c r="W27" s="8">
        <v>1</v>
      </c>
      <c r="X27" s="8">
        <v>8</v>
      </c>
      <c r="Y27" s="8">
        <v>14</v>
      </c>
      <c r="Z27" s="8">
        <v>21</v>
      </c>
      <c r="AA27" s="8">
        <v>12</v>
      </c>
      <c r="AB27" s="8">
        <v>6</v>
      </c>
      <c r="AC27" s="8">
        <v>10</v>
      </c>
    </row>
    <row r="28" spans="1:29" x14ac:dyDescent="0.2">
      <c r="A28" s="7" t="s">
        <v>161</v>
      </c>
      <c r="B28" s="8">
        <v>59</v>
      </c>
      <c r="C28" s="8">
        <v>1</v>
      </c>
      <c r="D28" s="8">
        <v>7</v>
      </c>
      <c r="E28" s="8">
        <v>2</v>
      </c>
      <c r="F28" s="8">
        <v>1</v>
      </c>
      <c r="G28" s="8">
        <v>0</v>
      </c>
      <c r="H28" s="8">
        <v>0</v>
      </c>
      <c r="I28" s="8">
        <v>0</v>
      </c>
      <c r="J28" s="8">
        <v>1</v>
      </c>
      <c r="K28" s="8">
        <v>0</v>
      </c>
      <c r="L28" s="8">
        <v>0</v>
      </c>
      <c r="M28" s="8">
        <v>2</v>
      </c>
      <c r="N28" s="8">
        <v>1</v>
      </c>
      <c r="O28" s="7" t="s">
        <v>161</v>
      </c>
      <c r="P28" s="8">
        <v>6</v>
      </c>
      <c r="Q28" s="8">
        <v>0</v>
      </c>
      <c r="R28" s="8">
        <v>3</v>
      </c>
      <c r="S28" s="8">
        <v>6</v>
      </c>
      <c r="T28" s="8">
        <v>3</v>
      </c>
      <c r="U28" s="8">
        <v>6</v>
      </c>
      <c r="V28" s="8">
        <v>3</v>
      </c>
      <c r="W28" s="8">
        <v>1</v>
      </c>
      <c r="X28" s="8">
        <v>1</v>
      </c>
      <c r="Y28" s="8">
        <v>4</v>
      </c>
      <c r="Z28" s="8">
        <v>1</v>
      </c>
      <c r="AA28" s="8">
        <v>6</v>
      </c>
      <c r="AB28" s="8">
        <v>4</v>
      </c>
      <c r="AC28" s="8">
        <v>0</v>
      </c>
    </row>
    <row r="30" spans="1:29" x14ac:dyDescent="0.2">
      <c r="A30" s="7" t="s">
        <v>162</v>
      </c>
      <c r="O30" s="7" t="s">
        <v>162</v>
      </c>
    </row>
    <row r="32" spans="1:29" x14ac:dyDescent="0.2">
      <c r="A32" s="7" t="s">
        <v>1</v>
      </c>
      <c r="B32" s="8">
        <v>13762</v>
      </c>
      <c r="C32" s="8">
        <v>253</v>
      </c>
      <c r="D32" s="8">
        <v>448</v>
      </c>
      <c r="E32" s="8">
        <v>314</v>
      </c>
      <c r="F32" s="8">
        <v>92</v>
      </c>
      <c r="G32" s="8">
        <v>488</v>
      </c>
      <c r="H32" s="8">
        <v>644</v>
      </c>
      <c r="I32" s="8">
        <v>645</v>
      </c>
      <c r="J32" s="8">
        <v>754</v>
      </c>
      <c r="K32" s="8">
        <v>378</v>
      </c>
      <c r="L32" s="8">
        <v>501</v>
      </c>
      <c r="M32" s="8">
        <v>1335</v>
      </c>
      <c r="N32" s="8">
        <v>722</v>
      </c>
      <c r="O32" s="7" t="s">
        <v>1</v>
      </c>
      <c r="P32" s="8">
        <v>990</v>
      </c>
      <c r="Q32" s="8">
        <v>332</v>
      </c>
      <c r="R32" s="8">
        <v>471</v>
      </c>
      <c r="S32" s="8">
        <v>379</v>
      </c>
      <c r="T32" s="8">
        <v>757</v>
      </c>
      <c r="U32" s="8">
        <v>451</v>
      </c>
      <c r="V32" s="8">
        <v>334</v>
      </c>
      <c r="W32" s="8">
        <v>322</v>
      </c>
      <c r="X32" s="8">
        <v>486</v>
      </c>
      <c r="Y32" s="8">
        <v>628</v>
      </c>
      <c r="Z32" s="8">
        <v>584</v>
      </c>
      <c r="AA32" s="8">
        <v>461</v>
      </c>
      <c r="AB32" s="8">
        <v>589</v>
      </c>
      <c r="AC32" s="8">
        <v>404</v>
      </c>
    </row>
    <row r="33" spans="1:29" x14ac:dyDescent="0.2">
      <c r="A33" s="7" t="s">
        <v>163</v>
      </c>
      <c r="B33" s="8">
        <v>182</v>
      </c>
      <c r="C33" s="8">
        <v>4</v>
      </c>
      <c r="D33" s="8">
        <v>6</v>
      </c>
      <c r="E33" s="8">
        <v>0</v>
      </c>
      <c r="F33" s="8">
        <v>0</v>
      </c>
      <c r="G33" s="8">
        <v>0</v>
      </c>
      <c r="H33" s="8">
        <v>5</v>
      </c>
      <c r="I33" s="8">
        <v>3</v>
      </c>
      <c r="J33" s="8">
        <v>18</v>
      </c>
      <c r="K33" s="8">
        <v>9</v>
      </c>
      <c r="L33" s="8">
        <v>0</v>
      </c>
      <c r="M33" s="8">
        <v>8</v>
      </c>
      <c r="N33" s="8">
        <v>5</v>
      </c>
      <c r="O33" s="7" t="s">
        <v>163</v>
      </c>
      <c r="P33" s="8">
        <v>2</v>
      </c>
      <c r="Q33" s="8">
        <v>0</v>
      </c>
      <c r="R33" s="8">
        <v>2</v>
      </c>
      <c r="S33" s="8">
        <v>0</v>
      </c>
      <c r="T33" s="8">
        <v>8</v>
      </c>
      <c r="U33" s="8">
        <v>2</v>
      </c>
      <c r="V33" s="8">
        <v>9</v>
      </c>
      <c r="W33" s="8">
        <v>25</v>
      </c>
      <c r="X33" s="8">
        <v>6</v>
      </c>
      <c r="Y33" s="8">
        <v>33</v>
      </c>
      <c r="Z33" s="8">
        <v>19</v>
      </c>
      <c r="AA33" s="8">
        <v>8</v>
      </c>
      <c r="AB33" s="8">
        <v>5</v>
      </c>
      <c r="AC33" s="8">
        <v>5</v>
      </c>
    </row>
    <row r="34" spans="1:29" x14ac:dyDescent="0.2">
      <c r="A34" s="7" t="s">
        <v>164</v>
      </c>
      <c r="B34" s="8">
        <v>3732</v>
      </c>
      <c r="C34" s="8">
        <v>15</v>
      </c>
      <c r="D34" s="8">
        <v>51</v>
      </c>
      <c r="E34" s="8">
        <v>29</v>
      </c>
      <c r="F34" s="8">
        <v>7</v>
      </c>
      <c r="G34" s="8">
        <v>64</v>
      </c>
      <c r="H34" s="8">
        <v>63</v>
      </c>
      <c r="I34" s="8">
        <v>167</v>
      </c>
      <c r="J34" s="8">
        <v>176</v>
      </c>
      <c r="K34" s="8">
        <v>88</v>
      </c>
      <c r="L34" s="8">
        <v>79</v>
      </c>
      <c r="M34" s="8">
        <v>799</v>
      </c>
      <c r="N34" s="8">
        <v>286</v>
      </c>
      <c r="O34" s="7" t="s">
        <v>164</v>
      </c>
      <c r="P34" s="8">
        <v>173</v>
      </c>
      <c r="Q34" s="8">
        <v>43</v>
      </c>
      <c r="R34" s="8">
        <v>226</v>
      </c>
      <c r="S34" s="8">
        <v>138</v>
      </c>
      <c r="T34" s="8">
        <v>204</v>
      </c>
      <c r="U34" s="8">
        <v>59</v>
      </c>
      <c r="V34" s="8">
        <v>16</v>
      </c>
      <c r="W34" s="8">
        <v>29</v>
      </c>
      <c r="X34" s="8">
        <v>101</v>
      </c>
      <c r="Y34" s="8">
        <v>152</v>
      </c>
      <c r="Z34" s="8">
        <v>67</v>
      </c>
      <c r="AA34" s="8">
        <v>93</v>
      </c>
      <c r="AB34" s="8">
        <v>516</v>
      </c>
      <c r="AC34" s="8">
        <v>91</v>
      </c>
    </row>
    <row r="35" spans="1:29" x14ac:dyDescent="0.2">
      <c r="A35" s="7" t="s">
        <v>165</v>
      </c>
      <c r="B35" s="8">
        <v>618</v>
      </c>
      <c r="C35" s="8">
        <v>12</v>
      </c>
      <c r="D35" s="8">
        <v>19</v>
      </c>
      <c r="E35" s="8">
        <v>7</v>
      </c>
      <c r="F35" s="8">
        <v>2</v>
      </c>
      <c r="G35" s="8">
        <v>25</v>
      </c>
      <c r="H35" s="8">
        <v>36</v>
      </c>
      <c r="I35" s="8">
        <v>10</v>
      </c>
      <c r="J35" s="8">
        <v>25</v>
      </c>
      <c r="K35" s="8">
        <v>25</v>
      </c>
      <c r="L35" s="8">
        <v>13</v>
      </c>
      <c r="M35" s="8">
        <v>105</v>
      </c>
      <c r="N35" s="8">
        <v>26</v>
      </c>
      <c r="O35" s="7" t="s">
        <v>165</v>
      </c>
      <c r="P35" s="8">
        <v>44</v>
      </c>
      <c r="Q35" s="8">
        <v>1</v>
      </c>
      <c r="R35" s="8">
        <v>26</v>
      </c>
      <c r="S35" s="8">
        <v>42</v>
      </c>
      <c r="T35" s="8">
        <v>33</v>
      </c>
      <c r="U35" s="8">
        <v>12</v>
      </c>
      <c r="V35" s="8">
        <v>3</v>
      </c>
      <c r="W35" s="8">
        <v>8</v>
      </c>
      <c r="X35" s="8">
        <v>25</v>
      </c>
      <c r="Y35" s="8">
        <v>25</v>
      </c>
      <c r="Z35" s="8">
        <v>39</v>
      </c>
      <c r="AA35" s="8">
        <v>27</v>
      </c>
      <c r="AB35" s="8">
        <v>20</v>
      </c>
      <c r="AC35" s="8">
        <v>8</v>
      </c>
    </row>
    <row r="36" spans="1:29" x14ac:dyDescent="0.2">
      <c r="A36" s="7" t="s">
        <v>166</v>
      </c>
      <c r="B36" s="8">
        <v>7518</v>
      </c>
      <c r="C36" s="8">
        <v>196</v>
      </c>
      <c r="D36" s="8">
        <v>285</v>
      </c>
      <c r="E36" s="8">
        <v>258</v>
      </c>
      <c r="F36" s="8">
        <v>65</v>
      </c>
      <c r="G36" s="8">
        <v>338</v>
      </c>
      <c r="H36" s="8">
        <v>511</v>
      </c>
      <c r="I36" s="8">
        <v>384</v>
      </c>
      <c r="J36" s="8">
        <v>473</v>
      </c>
      <c r="K36" s="8">
        <v>218</v>
      </c>
      <c r="L36" s="8">
        <v>311</v>
      </c>
      <c r="M36" s="8">
        <v>292</v>
      </c>
      <c r="N36" s="8">
        <v>315</v>
      </c>
      <c r="O36" s="7" t="s">
        <v>166</v>
      </c>
      <c r="P36" s="8">
        <v>569</v>
      </c>
      <c r="Q36" s="8">
        <v>263</v>
      </c>
      <c r="R36" s="8">
        <v>158</v>
      </c>
      <c r="S36" s="8">
        <v>123</v>
      </c>
      <c r="T36" s="8">
        <v>419</v>
      </c>
      <c r="U36" s="8">
        <v>315</v>
      </c>
      <c r="V36" s="8">
        <v>220</v>
      </c>
      <c r="W36" s="8">
        <v>250</v>
      </c>
      <c r="X36" s="8">
        <v>301</v>
      </c>
      <c r="Y36" s="8">
        <v>372</v>
      </c>
      <c r="Z36" s="8">
        <v>433</v>
      </c>
      <c r="AA36" s="8">
        <v>285</v>
      </c>
      <c r="AB36" s="8">
        <v>13</v>
      </c>
      <c r="AC36" s="8">
        <v>151</v>
      </c>
    </row>
    <row r="37" spans="1:29" x14ac:dyDescent="0.2">
      <c r="A37" s="7" t="s">
        <v>167</v>
      </c>
      <c r="B37" s="8">
        <v>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1</v>
      </c>
      <c r="I37" s="8">
        <v>0</v>
      </c>
      <c r="J37" s="8">
        <v>1</v>
      </c>
      <c r="K37" s="8">
        <v>0</v>
      </c>
      <c r="L37" s="8">
        <v>0</v>
      </c>
      <c r="M37" s="8">
        <v>0</v>
      </c>
      <c r="N37" s="8">
        <v>0</v>
      </c>
      <c r="O37" s="7" t="s">
        <v>167</v>
      </c>
      <c r="P37" s="8">
        <v>0</v>
      </c>
      <c r="Q37" s="8">
        <v>0</v>
      </c>
      <c r="R37" s="8">
        <v>0</v>
      </c>
      <c r="S37" s="8">
        <v>1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1</v>
      </c>
      <c r="AA37" s="8">
        <v>0</v>
      </c>
      <c r="AB37" s="8">
        <v>4</v>
      </c>
      <c r="AC37" s="8">
        <v>0</v>
      </c>
    </row>
    <row r="38" spans="1:29" x14ac:dyDescent="0.2">
      <c r="A38" s="7" t="s">
        <v>168</v>
      </c>
      <c r="B38" s="8">
        <v>48</v>
      </c>
      <c r="C38" s="8">
        <v>2</v>
      </c>
      <c r="D38" s="8">
        <v>1</v>
      </c>
      <c r="E38" s="8">
        <v>1</v>
      </c>
      <c r="F38" s="8">
        <v>0</v>
      </c>
      <c r="G38" s="8">
        <v>1</v>
      </c>
      <c r="H38" s="8">
        <v>0</v>
      </c>
      <c r="I38" s="8">
        <v>0</v>
      </c>
      <c r="J38" s="8">
        <v>0</v>
      </c>
      <c r="K38" s="8">
        <v>1</v>
      </c>
      <c r="L38" s="8">
        <v>0</v>
      </c>
      <c r="M38" s="8">
        <v>13</v>
      </c>
      <c r="N38" s="8">
        <v>1</v>
      </c>
      <c r="O38" s="7" t="s">
        <v>168</v>
      </c>
      <c r="P38" s="8">
        <v>4</v>
      </c>
      <c r="Q38" s="8">
        <v>0</v>
      </c>
      <c r="R38" s="8">
        <v>6</v>
      </c>
      <c r="S38" s="8">
        <v>11</v>
      </c>
      <c r="T38" s="8">
        <v>4</v>
      </c>
      <c r="U38" s="8">
        <v>0</v>
      </c>
      <c r="V38" s="8">
        <v>1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2</v>
      </c>
      <c r="AC38" s="8">
        <v>0</v>
      </c>
    </row>
    <row r="39" spans="1:29" x14ac:dyDescent="0.2">
      <c r="A39" s="7" t="s">
        <v>169</v>
      </c>
      <c r="B39" s="8">
        <v>410</v>
      </c>
      <c r="C39" s="8">
        <v>5</v>
      </c>
      <c r="D39" s="8">
        <v>6</v>
      </c>
      <c r="E39" s="8">
        <v>9</v>
      </c>
      <c r="F39" s="8">
        <v>2</v>
      </c>
      <c r="G39" s="8">
        <v>34</v>
      </c>
      <c r="H39" s="8">
        <v>14</v>
      </c>
      <c r="I39" s="8">
        <v>34</v>
      </c>
      <c r="J39" s="8">
        <v>43</v>
      </c>
      <c r="K39" s="8">
        <v>13</v>
      </c>
      <c r="L39" s="8">
        <v>11</v>
      </c>
      <c r="M39" s="8">
        <v>22</v>
      </c>
      <c r="N39" s="8">
        <v>9</v>
      </c>
      <c r="O39" s="7" t="s">
        <v>169</v>
      </c>
      <c r="P39" s="8">
        <v>14</v>
      </c>
      <c r="Q39" s="8">
        <v>0</v>
      </c>
      <c r="R39" s="8">
        <v>31</v>
      </c>
      <c r="S39" s="8">
        <v>29</v>
      </c>
      <c r="T39" s="8">
        <v>47</v>
      </c>
      <c r="U39" s="8">
        <v>4</v>
      </c>
      <c r="V39" s="8">
        <v>4</v>
      </c>
      <c r="W39" s="8">
        <v>9</v>
      </c>
      <c r="X39" s="8">
        <v>20</v>
      </c>
      <c r="Y39" s="8">
        <v>5</v>
      </c>
      <c r="Z39" s="8">
        <v>13</v>
      </c>
      <c r="AA39" s="8">
        <v>22</v>
      </c>
      <c r="AB39" s="8">
        <v>0</v>
      </c>
      <c r="AC39" s="8">
        <v>10</v>
      </c>
    </row>
    <row r="40" spans="1:29" x14ac:dyDescent="0.2">
      <c r="A40" s="7" t="s">
        <v>170</v>
      </c>
      <c r="B40" s="8">
        <v>1246</v>
      </c>
      <c r="C40" s="8">
        <v>19</v>
      </c>
      <c r="D40" s="8">
        <v>80</v>
      </c>
      <c r="E40" s="8">
        <v>10</v>
      </c>
      <c r="F40" s="8">
        <v>16</v>
      </c>
      <c r="G40" s="8">
        <v>26</v>
      </c>
      <c r="H40" s="8">
        <v>14</v>
      </c>
      <c r="I40" s="8">
        <v>47</v>
      </c>
      <c r="J40" s="8">
        <v>18</v>
      </c>
      <c r="K40" s="8">
        <v>24</v>
      </c>
      <c r="L40" s="8">
        <v>87</v>
      </c>
      <c r="M40" s="8">
        <v>96</v>
      </c>
      <c r="N40" s="8">
        <v>80</v>
      </c>
      <c r="O40" s="7" t="s">
        <v>170</v>
      </c>
      <c r="P40" s="8">
        <v>184</v>
      </c>
      <c r="Q40" s="8">
        <v>25</v>
      </c>
      <c r="R40" s="8">
        <v>22</v>
      </c>
      <c r="S40" s="8">
        <v>35</v>
      </c>
      <c r="T40" s="8">
        <v>42</v>
      </c>
      <c r="U40" s="8">
        <v>59</v>
      </c>
      <c r="V40" s="8">
        <v>81</v>
      </c>
      <c r="W40" s="8">
        <v>1</v>
      </c>
      <c r="X40" s="8">
        <v>33</v>
      </c>
      <c r="Y40" s="8">
        <v>41</v>
      </c>
      <c r="Z40" s="8">
        <v>12</v>
      </c>
      <c r="AA40" s="8">
        <v>26</v>
      </c>
      <c r="AB40" s="8">
        <v>29</v>
      </c>
      <c r="AC40" s="8">
        <v>139</v>
      </c>
    </row>
    <row r="41" spans="1:29" x14ac:dyDescent="0.2">
      <c r="A41" s="12" t="s">
        <v>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2" t="s">
        <v>32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SI2009 Western</vt:lpstr>
      <vt:lpstr>Water</vt:lpstr>
      <vt:lpstr>Tenure</vt:lpstr>
      <vt:lpstr>Bednets</vt:lpstr>
      <vt:lpstr>Appliances</vt:lpstr>
      <vt:lpstr>Crops</vt:lpstr>
      <vt:lpstr>Animals</vt:lpstr>
      <vt:lpstr>Fish</vt:lpstr>
      <vt:lpstr>Remittances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2020-02-17T22:58:35Z</dcterms:created>
  <dcterms:modified xsi:type="dcterms:W3CDTF">2020-02-18T02:15:47Z</dcterms:modified>
</cp:coreProperties>
</file>