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WEBSITE\Solomons\SI2019\"/>
    </mc:Choice>
  </mc:AlternateContent>
  <xr:revisionPtr revIDLastSave="0" documentId="13_ncr:1_{6725AD45-D8A8-4BB5-A57C-97B02CD0AFA3}" xr6:coauthVersionLast="47" xr6:coauthVersionMax="47" xr10:uidLastSave="{00000000-0000-0000-0000-000000000000}"/>
  <bookViews>
    <workbookView xWindow="-96" yWindow="-96" windowWidth="23232" windowHeight="13872" xr2:uid="{4399E8A8-78AF-4BBC-B12F-A1B3C78A8D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L5" i="1"/>
  <c r="M5" i="1"/>
  <c r="N5" i="1"/>
  <c r="O5" i="1"/>
  <c r="P5" i="1"/>
  <c r="Q5" i="1"/>
  <c r="R5" i="1"/>
  <c r="S5" i="1"/>
  <c r="K6" i="1"/>
  <c r="L6" i="1"/>
  <c r="M6" i="1"/>
  <c r="N6" i="1"/>
  <c r="O6" i="1"/>
  <c r="P6" i="1"/>
  <c r="Q6" i="1"/>
  <c r="R6" i="1"/>
  <c r="S6" i="1"/>
  <c r="K7" i="1"/>
  <c r="L7" i="1"/>
  <c r="M7" i="1"/>
  <c r="N7" i="1"/>
  <c r="O7" i="1"/>
  <c r="P7" i="1"/>
  <c r="Q7" i="1"/>
  <c r="R7" i="1"/>
  <c r="S7" i="1"/>
  <c r="K8" i="1"/>
  <c r="L8" i="1"/>
  <c r="M8" i="1"/>
  <c r="N8" i="1"/>
  <c r="O8" i="1"/>
  <c r="P8" i="1"/>
  <c r="Q8" i="1"/>
  <c r="R8" i="1"/>
  <c r="S8" i="1"/>
  <c r="K9" i="1"/>
  <c r="L9" i="1"/>
  <c r="M9" i="1"/>
  <c r="N9" i="1"/>
  <c r="O9" i="1"/>
  <c r="P9" i="1"/>
  <c r="Q9" i="1"/>
  <c r="R9" i="1"/>
  <c r="S9" i="1"/>
  <c r="K10" i="1"/>
  <c r="L10" i="1"/>
  <c r="M10" i="1"/>
  <c r="N10" i="1"/>
  <c r="O10" i="1"/>
  <c r="P10" i="1"/>
  <c r="Q10" i="1"/>
  <c r="R10" i="1"/>
  <c r="S10" i="1"/>
  <c r="K11" i="1"/>
  <c r="L11" i="1"/>
  <c r="M11" i="1"/>
  <c r="N11" i="1"/>
  <c r="O11" i="1"/>
  <c r="P11" i="1"/>
  <c r="Q11" i="1"/>
  <c r="R11" i="1"/>
  <c r="S11" i="1"/>
  <c r="K12" i="1"/>
  <c r="L12" i="1"/>
  <c r="M12" i="1"/>
  <c r="N12" i="1"/>
  <c r="O12" i="1"/>
  <c r="P12" i="1"/>
  <c r="Q12" i="1"/>
  <c r="R12" i="1"/>
  <c r="S12" i="1"/>
  <c r="K13" i="1"/>
  <c r="L13" i="1"/>
  <c r="M13" i="1"/>
  <c r="N13" i="1"/>
  <c r="O13" i="1"/>
  <c r="P13" i="1"/>
  <c r="Q13" i="1"/>
  <c r="R13" i="1"/>
  <c r="S13" i="1"/>
  <c r="K14" i="1"/>
  <c r="L14" i="1"/>
  <c r="M14" i="1"/>
  <c r="N14" i="1"/>
  <c r="O14" i="1"/>
  <c r="P14" i="1"/>
  <c r="Q14" i="1"/>
  <c r="R14" i="1"/>
  <c r="S14" i="1"/>
  <c r="K15" i="1"/>
  <c r="L15" i="1"/>
  <c r="M15" i="1"/>
  <c r="N15" i="1"/>
  <c r="O15" i="1"/>
  <c r="P15" i="1"/>
  <c r="Q15" i="1"/>
  <c r="R15" i="1"/>
  <c r="S15" i="1"/>
  <c r="K16" i="1"/>
  <c r="L16" i="1"/>
  <c r="M16" i="1"/>
  <c r="N16" i="1"/>
  <c r="O16" i="1"/>
  <c r="P16" i="1"/>
  <c r="Q16" i="1"/>
  <c r="R16" i="1"/>
  <c r="S16" i="1"/>
  <c r="K17" i="1"/>
  <c r="L17" i="1"/>
  <c r="M17" i="1"/>
  <c r="N17" i="1"/>
  <c r="O17" i="1"/>
  <c r="P17" i="1"/>
  <c r="Q17" i="1"/>
  <c r="R17" i="1"/>
  <c r="S17" i="1"/>
  <c r="K18" i="1"/>
  <c r="L18" i="1"/>
  <c r="M18" i="1"/>
  <c r="N18" i="1"/>
  <c r="O18" i="1"/>
  <c r="P18" i="1"/>
  <c r="Q18" i="1"/>
  <c r="R18" i="1"/>
  <c r="S18" i="1"/>
  <c r="K19" i="1"/>
  <c r="L19" i="1"/>
  <c r="M19" i="1"/>
  <c r="N19" i="1"/>
  <c r="O19" i="1"/>
  <c r="P19" i="1"/>
  <c r="Q19" i="1"/>
  <c r="R19" i="1"/>
  <c r="S19" i="1"/>
  <c r="K21" i="1"/>
  <c r="L21" i="1"/>
  <c r="M21" i="1"/>
  <c r="N21" i="1"/>
  <c r="O21" i="1"/>
  <c r="P21" i="1"/>
  <c r="Q21" i="1"/>
  <c r="R21" i="1"/>
  <c r="S21" i="1"/>
  <c r="K22" i="1"/>
  <c r="L22" i="1"/>
  <c r="M22" i="1"/>
  <c r="N22" i="1"/>
  <c r="O22" i="1"/>
  <c r="P22" i="1"/>
  <c r="Q22" i="1"/>
  <c r="R22" i="1"/>
  <c r="S22" i="1"/>
  <c r="K23" i="1"/>
  <c r="L23" i="1"/>
  <c r="M23" i="1"/>
  <c r="N23" i="1"/>
  <c r="O23" i="1"/>
  <c r="P23" i="1"/>
  <c r="Q23" i="1"/>
  <c r="R23" i="1"/>
  <c r="S23" i="1"/>
  <c r="K24" i="1"/>
  <c r="L24" i="1"/>
  <c r="M24" i="1"/>
  <c r="N24" i="1"/>
  <c r="O24" i="1"/>
  <c r="P24" i="1"/>
  <c r="Q24" i="1"/>
  <c r="R24" i="1"/>
  <c r="S24" i="1"/>
  <c r="K25" i="1"/>
  <c r="L25" i="1"/>
  <c r="M25" i="1"/>
  <c r="N25" i="1"/>
  <c r="O25" i="1"/>
  <c r="P25" i="1"/>
  <c r="Q25" i="1"/>
  <c r="R25" i="1"/>
  <c r="S25" i="1"/>
  <c r="K26" i="1"/>
  <c r="L26" i="1"/>
  <c r="M26" i="1"/>
  <c r="N26" i="1"/>
  <c r="O26" i="1"/>
  <c r="P26" i="1"/>
  <c r="Q26" i="1"/>
  <c r="R26" i="1"/>
  <c r="S26" i="1"/>
  <c r="K27" i="1"/>
  <c r="L27" i="1"/>
  <c r="M27" i="1"/>
  <c r="N27" i="1"/>
  <c r="O27" i="1"/>
  <c r="P27" i="1"/>
  <c r="Q27" i="1"/>
  <c r="R27" i="1"/>
  <c r="S27" i="1"/>
  <c r="K28" i="1"/>
  <c r="L28" i="1"/>
  <c r="M28" i="1"/>
  <c r="N28" i="1"/>
  <c r="O28" i="1"/>
  <c r="P28" i="1"/>
  <c r="Q28" i="1"/>
  <c r="R28" i="1"/>
  <c r="S28" i="1"/>
  <c r="K29" i="1"/>
  <c r="L29" i="1"/>
  <c r="M29" i="1"/>
  <c r="N29" i="1"/>
  <c r="O29" i="1"/>
  <c r="P29" i="1"/>
  <c r="Q29" i="1"/>
  <c r="R29" i="1"/>
  <c r="S29" i="1"/>
  <c r="K30" i="1"/>
  <c r="L30" i="1"/>
  <c r="M30" i="1"/>
  <c r="N30" i="1"/>
  <c r="O30" i="1"/>
  <c r="P30" i="1"/>
  <c r="Q30" i="1"/>
  <c r="R30" i="1"/>
  <c r="S30" i="1"/>
  <c r="K31" i="1"/>
  <c r="L31" i="1"/>
  <c r="M31" i="1"/>
  <c r="N31" i="1"/>
  <c r="O31" i="1"/>
  <c r="P31" i="1"/>
  <c r="Q31" i="1"/>
  <c r="R31" i="1"/>
  <c r="S31" i="1"/>
  <c r="K32" i="1"/>
  <c r="L32" i="1"/>
  <c r="M32" i="1"/>
  <c r="N32" i="1"/>
  <c r="O32" i="1"/>
  <c r="P32" i="1"/>
  <c r="Q32" i="1"/>
  <c r="R32" i="1"/>
  <c r="S32" i="1"/>
  <c r="K33" i="1"/>
  <c r="L33" i="1"/>
  <c r="M33" i="1"/>
  <c r="N33" i="1"/>
  <c r="O33" i="1"/>
  <c r="P33" i="1"/>
  <c r="Q33" i="1"/>
  <c r="R33" i="1"/>
  <c r="S33" i="1"/>
  <c r="K34" i="1"/>
  <c r="L34" i="1"/>
  <c r="M34" i="1"/>
  <c r="N34" i="1"/>
  <c r="O34" i="1"/>
  <c r="P34" i="1"/>
  <c r="Q34" i="1"/>
  <c r="R34" i="1"/>
  <c r="S34" i="1"/>
  <c r="K35" i="1"/>
  <c r="L35" i="1"/>
  <c r="M35" i="1"/>
  <c r="N35" i="1"/>
  <c r="O35" i="1"/>
  <c r="P35" i="1"/>
  <c r="Q35" i="1"/>
  <c r="R35" i="1"/>
  <c r="S35" i="1"/>
  <c r="K36" i="1"/>
  <c r="L36" i="1"/>
  <c r="M36" i="1"/>
  <c r="N36" i="1"/>
  <c r="O36" i="1"/>
  <c r="P36" i="1"/>
  <c r="Q36" i="1"/>
  <c r="R36" i="1"/>
  <c r="S36" i="1"/>
  <c r="K37" i="1"/>
  <c r="L37" i="1"/>
  <c r="M37" i="1"/>
  <c r="N37" i="1"/>
  <c r="O37" i="1"/>
  <c r="P37" i="1"/>
  <c r="Q37" i="1"/>
  <c r="R37" i="1"/>
  <c r="S37" i="1"/>
  <c r="K38" i="1"/>
  <c r="L38" i="1"/>
  <c r="M38" i="1"/>
  <c r="N38" i="1"/>
  <c r="O38" i="1"/>
  <c r="P38" i="1"/>
  <c r="Q38" i="1"/>
  <c r="R38" i="1"/>
  <c r="S38" i="1"/>
  <c r="K39" i="1"/>
  <c r="L39" i="1"/>
  <c r="M39" i="1"/>
  <c r="N39" i="1"/>
  <c r="O39" i="1"/>
  <c r="P39" i="1"/>
  <c r="Q39" i="1"/>
  <c r="R39" i="1"/>
  <c r="S39" i="1"/>
  <c r="K40" i="1"/>
  <c r="L40" i="1"/>
  <c r="M40" i="1"/>
  <c r="N40" i="1"/>
  <c r="O40" i="1"/>
  <c r="P40" i="1"/>
  <c r="Q40" i="1"/>
  <c r="R40" i="1"/>
  <c r="S40" i="1"/>
  <c r="K41" i="1"/>
  <c r="L41" i="1"/>
  <c r="M41" i="1"/>
  <c r="N41" i="1"/>
  <c r="O41" i="1"/>
  <c r="P41" i="1"/>
  <c r="Q41" i="1"/>
  <c r="R41" i="1"/>
  <c r="S41" i="1"/>
  <c r="K42" i="1"/>
  <c r="L42" i="1"/>
  <c r="M42" i="1"/>
  <c r="N42" i="1"/>
  <c r="O42" i="1"/>
  <c r="P42" i="1"/>
  <c r="Q42" i="1"/>
  <c r="R42" i="1"/>
  <c r="S42" i="1"/>
  <c r="K43" i="1"/>
  <c r="L43" i="1"/>
  <c r="M43" i="1"/>
  <c r="N43" i="1"/>
  <c r="O43" i="1"/>
  <c r="P43" i="1"/>
  <c r="Q43" i="1"/>
  <c r="R43" i="1"/>
  <c r="S43" i="1"/>
  <c r="K44" i="1"/>
  <c r="L44" i="1"/>
  <c r="M44" i="1"/>
  <c r="N44" i="1"/>
  <c r="O44" i="1"/>
  <c r="P44" i="1"/>
  <c r="Q44" i="1"/>
  <c r="R44" i="1"/>
  <c r="S44" i="1"/>
  <c r="K45" i="1"/>
  <c r="L45" i="1"/>
  <c r="M45" i="1"/>
  <c r="N45" i="1"/>
  <c r="O45" i="1"/>
  <c r="P45" i="1"/>
  <c r="Q45" i="1"/>
  <c r="R45" i="1"/>
  <c r="S45" i="1"/>
  <c r="K46" i="1"/>
  <c r="L46" i="1"/>
  <c r="M46" i="1"/>
  <c r="N46" i="1"/>
  <c r="O46" i="1"/>
  <c r="P46" i="1"/>
  <c r="Q46" i="1"/>
  <c r="R46" i="1"/>
  <c r="S46" i="1"/>
  <c r="K47" i="1"/>
  <c r="L47" i="1"/>
  <c r="M47" i="1"/>
  <c r="N47" i="1"/>
  <c r="O47" i="1"/>
  <c r="P47" i="1"/>
  <c r="Q47" i="1"/>
  <c r="R47" i="1"/>
  <c r="S47" i="1"/>
  <c r="K49" i="1"/>
  <c r="L49" i="1"/>
  <c r="M49" i="1"/>
  <c r="N49" i="1"/>
  <c r="O49" i="1"/>
  <c r="P49" i="1"/>
  <c r="Q49" i="1"/>
  <c r="R49" i="1"/>
  <c r="S49" i="1"/>
  <c r="K50" i="1"/>
  <c r="L50" i="1"/>
  <c r="M50" i="1"/>
  <c r="N50" i="1"/>
  <c r="O50" i="1"/>
  <c r="P50" i="1"/>
  <c r="Q50" i="1"/>
  <c r="R50" i="1"/>
  <c r="S50" i="1"/>
  <c r="K51" i="1"/>
  <c r="L51" i="1"/>
  <c r="M51" i="1"/>
  <c r="N51" i="1"/>
  <c r="O51" i="1"/>
  <c r="P51" i="1"/>
  <c r="Q51" i="1"/>
  <c r="R51" i="1"/>
  <c r="S51" i="1"/>
  <c r="K52" i="1"/>
  <c r="L52" i="1"/>
  <c r="M52" i="1"/>
  <c r="N52" i="1"/>
  <c r="O52" i="1"/>
  <c r="P52" i="1"/>
  <c r="Q52" i="1"/>
  <c r="R52" i="1"/>
  <c r="S52" i="1"/>
  <c r="K53" i="1"/>
  <c r="L53" i="1"/>
  <c r="M53" i="1"/>
  <c r="N53" i="1"/>
  <c r="O53" i="1"/>
  <c r="P53" i="1"/>
  <c r="Q53" i="1"/>
  <c r="R53" i="1"/>
  <c r="S53" i="1"/>
  <c r="K54" i="1"/>
  <c r="L54" i="1"/>
  <c r="M54" i="1"/>
  <c r="N54" i="1"/>
  <c r="O54" i="1"/>
  <c r="P54" i="1"/>
  <c r="Q54" i="1"/>
  <c r="R54" i="1"/>
  <c r="S54" i="1"/>
  <c r="K55" i="1"/>
  <c r="L55" i="1"/>
  <c r="M55" i="1"/>
  <c r="N55" i="1"/>
  <c r="O55" i="1"/>
  <c r="P55" i="1"/>
  <c r="Q55" i="1"/>
  <c r="R55" i="1"/>
  <c r="S55" i="1"/>
  <c r="K56" i="1"/>
  <c r="L56" i="1"/>
  <c r="M56" i="1"/>
  <c r="N56" i="1"/>
  <c r="O56" i="1"/>
  <c r="P56" i="1"/>
  <c r="Q56" i="1"/>
  <c r="R56" i="1"/>
  <c r="S56" i="1"/>
  <c r="K57" i="1"/>
  <c r="L57" i="1"/>
  <c r="M57" i="1"/>
  <c r="N57" i="1"/>
  <c r="O57" i="1"/>
  <c r="P57" i="1"/>
  <c r="Q57" i="1"/>
  <c r="R57" i="1"/>
  <c r="S57" i="1"/>
  <c r="K58" i="1"/>
  <c r="L58" i="1"/>
  <c r="M58" i="1"/>
  <c r="N58" i="1"/>
  <c r="O58" i="1"/>
  <c r="P58" i="1"/>
  <c r="Q58" i="1"/>
  <c r="R58" i="1"/>
  <c r="S58" i="1"/>
  <c r="K59" i="1"/>
  <c r="L59" i="1"/>
  <c r="M59" i="1"/>
  <c r="N59" i="1"/>
  <c r="O59" i="1"/>
  <c r="P59" i="1"/>
  <c r="Q59" i="1"/>
  <c r="R59" i="1"/>
  <c r="S59" i="1"/>
  <c r="K60" i="1"/>
  <c r="L60" i="1"/>
  <c r="M60" i="1"/>
  <c r="N60" i="1"/>
  <c r="O60" i="1"/>
  <c r="P60" i="1"/>
  <c r="Q60" i="1"/>
  <c r="R60" i="1"/>
  <c r="S60" i="1"/>
  <c r="K61" i="1"/>
  <c r="L61" i="1"/>
  <c r="M61" i="1"/>
  <c r="N61" i="1"/>
  <c r="O61" i="1"/>
  <c r="P61" i="1"/>
  <c r="Q61" i="1"/>
  <c r="R61" i="1"/>
  <c r="S61" i="1"/>
  <c r="K62" i="1"/>
  <c r="L62" i="1"/>
  <c r="M62" i="1"/>
  <c r="N62" i="1"/>
  <c r="O62" i="1"/>
  <c r="P62" i="1"/>
  <c r="Q62" i="1"/>
  <c r="R62" i="1"/>
  <c r="S62" i="1"/>
  <c r="K63" i="1"/>
  <c r="L63" i="1"/>
  <c r="M63" i="1"/>
  <c r="N63" i="1"/>
  <c r="O63" i="1"/>
  <c r="P63" i="1"/>
  <c r="Q63" i="1"/>
  <c r="R63" i="1"/>
  <c r="S63" i="1"/>
  <c r="K64" i="1"/>
  <c r="L64" i="1"/>
  <c r="M64" i="1"/>
  <c r="N64" i="1"/>
  <c r="O64" i="1"/>
  <c r="P64" i="1"/>
  <c r="Q64" i="1"/>
  <c r="R64" i="1"/>
  <c r="S64" i="1"/>
  <c r="K65" i="1"/>
  <c r="L65" i="1"/>
  <c r="M65" i="1"/>
  <c r="N65" i="1"/>
  <c r="O65" i="1"/>
  <c r="P65" i="1"/>
  <c r="Q65" i="1"/>
  <c r="R65" i="1"/>
  <c r="S65" i="1"/>
  <c r="K70" i="1"/>
  <c r="L70" i="1"/>
  <c r="M70" i="1"/>
  <c r="N70" i="1"/>
  <c r="O70" i="1"/>
  <c r="P70" i="1"/>
  <c r="Q70" i="1"/>
  <c r="R70" i="1"/>
  <c r="S70" i="1"/>
  <c r="K71" i="1"/>
  <c r="L71" i="1"/>
  <c r="M71" i="1"/>
  <c r="N71" i="1"/>
  <c r="O71" i="1"/>
  <c r="P71" i="1"/>
  <c r="Q71" i="1"/>
  <c r="R71" i="1"/>
  <c r="S71" i="1"/>
  <c r="K72" i="1"/>
  <c r="L72" i="1"/>
  <c r="M72" i="1"/>
  <c r="N72" i="1"/>
  <c r="O72" i="1"/>
  <c r="P72" i="1"/>
  <c r="Q72" i="1"/>
  <c r="R72" i="1"/>
  <c r="S72" i="1"/>
  <c r="K73" i="1"/>
  <c r="L73" i="1"/>
  <c r="M73" i="1"/>
  <c r="N73" i="1"/>
  <c r="O73" i="1"/>
  <c r="P73" i="1"/>
  <c r="Q73" i="1"/>
  <c r="R73" i="1"/>
  <c r="S73" i="1"/>
  <c r="K74" i="1"/>
  <c r="L74" i="1"/>
  <c r="M74" i="1"/>
  <c r="N74" i="1"/>
  <c r="O74" i="1"/>
  <c r="P74" i="1"/>
  <c r="Q74" i="1"/>
  <c r="R74" i="1"/>
  <c r="S74" i="1"/>
  <c r="K75" i="1"/>
  <c r="L75" i="1"/>
  <c r="M75" i="1"/>
  <c r="N75" i="1"/>
  <c r="O75" i="1"/>
  <c r="P75" i="1"/>
  <c r="Q75" i="1"/>
  <c r="R75" i="1"/>
  <c r="S75" i="1"/>
  <c r="K76" i="1"/>
  <c r="L76" i="1"/>
  <c r="M76" i="1"/>
  <c r="N76" i="1"/>
  <c r="O76" i="1"/>
  <c r="P76" i="1"/>
  <c r="Q76" i="1"/>
  <c r="R76" i="1"/>
  <c r="S76" i="1"/>
  <c r="K77" i="1"/>
  <c r="L77" i="1"/>
  <c r="M77" i="1"/>
  <c r="N77" i="1"/>
  <c r="O77" i="1"/>
  <c r="P77" i="1"/>
  <c r="Q77" i="1"/>
  <c r="R77" i="1"/>
  <c r="S77" i="1"/>
  <c r="K78" i="1"/>
  <c r="L78" i="1"/>
  <c r="M78" i="1"/>
  <c r="N78" i="1"/>
  <c r="O78" i="1"/>
  <c r="P78" i="1"/>
  <c r="Q78" i="1"/>
  <c r="R78" i="1"/>
  <c r="S78" i="1"/>
  <c r="K79" i="1"/>
  <c r="L79" i="1"/>
  <c r="M79" i="1"/>
  <c r="N79" i="1"/>
  <c r="O79" i="1"/>
  <c r="P79" i="1"/>
  <c r="Q79" i="1"/>
  <c r="R79" i="1"/>
  <c r="S79" i="1"/>
  <c r="K80" i="1"/>
  <c r="L80" i="1"/>
  <c r="M80" i="1"/>
  <c r="N80" i="1"/>
  <c r="O80" i="1"/>
  <c r="P80" i="1"/>
  <c r="Q80" i="1"/>
  <c r="R80" i="1"/>
  <c r="S80" i="1"/>
  <c r="K81" i="1"/>
  <c r="L81" i="1"/>
  <c r="M81" i="1"/>
  <c r="N81" i="1"/>
  <c r="O81" i="1"/>
  <c r="P81" i="1"/>
  <c r="Q81" i="1"/>
  <c r="R81" i="1"/>
  <c r="S81" i="1"/>
  <c r="K82" i="1"/>
  <c r="L82" i="1"/>
  <c r="M82" i="1"/>
  <c r="N82" i="1"/>
  <c r="O82" i="1"/>
  <c r="P82" i="1"/>
  <c r="Q82" i="1"/>
  <c r="R82" i="1"/>
  <c r="S82" i="1"/>
  <c r="K83" i="1"/>
  <c r="L83" i="1"/>
  <c r="M83" i="1"/>
  <c r="N83" i="1"/>
  <c r="O83" i="1"/>
  <c r="P83" i="1"/>
  <c r="Q83" i="1"/>
  <c r="R83" i="1"/>
  <c r="S83" i="1"/>
  <c r="K85" i="1"/>
  <c r="L85" i="1"/>
  <c r="M85" i="1"/>
  <c r="N85" i="1"/>
  <c r="O85" i="1"/>
  <c r="P85" i="1"/>
  <c r="Q85" i="1"/>
  <c r="R85" i="1"/>
  <c r="S85" i="1"/>
  <c r="K86" i="1"/>
  <c r="L86" i="1"/>
  <c r="M86" i="1"/>
  <c r="N86" i="1"/>
  <c r="O86" i="1"/>
  <c r="P86" i="1"/>
  <c r="Q86" i="1"/>
  <c r="R86" i="1"/>
  <c r="S86" i="1"/>
  <c r="K87" i="1"/>
  <c r="L87" i="1"/>
  <c r="M87" i="1"/>
  <c r="N87" i="1"/>
  <c r="O87" i="1"/>
  <c r="P87" i="1"/>
  <c r="Q87" i="1"/>
  <c r="R87" i="1"/>
  <c r="S87" i="1"/>
  <c r="K88" i="1"/>
  <c r="L88" i="1"/>
  <c r="M88" i="1"/>
  <c r="N88" i="1"/>
  <c r="O88" i="1"/>
  <c r="P88" i="1"/>
  <c r="Q88" i="1"/>
  <c r="R88" i="1"/>
  <c r="S88" i="1"/>
  <c r="K89" i="1"/>
  <c r="L89" i="1"/>
  <c r="M89" i="1"/>
  <c r="N89" i="1"/>
  <c r="O89" i="1"/>
  <c r="P89" i="1"/>
  <c r="Q89" i="1"/>
  <c r="R89" i="1"/>
  <c r="S89" i="1"/>
  <c r="K90" i="1"/>
  <c r="L90" i="1"/>
  <c r="M90" i="1"/>
  <c r="N90" i="1"/>
  <c r="O90" i="1"/>
  <c r="P90" i="1"/>
  <c r="Q90" i="1"/>
  <c r="R90" i="1"/>
  <c r="S90" i="1"/>
  <c r="K91" i="1"/>
  <c r="L91" i="1"/>
  <c r="M91" i="1"/>
  <c r="N91" i="1"/>
  <c r="O91" i="1"/>
  <c r="P91" i="1"/>
  <c r="Q91" i="1"/>
  <c r="R91" i="1"/>
  <c r="S91" i="1"/>
  <c r="K92" i="1"/>
  <c r="L92" i="1"/>
  <c r="M92" i="1"/>
  <c r="N92" i="1"/>
  <c r="O92" i="1"/>
  <c r="P92" i="1"/>
  <c r="Q92" i="1"/>
  <c r="R92" i="1"/>
  <c r="S92" i="1"/>
  <c r="K93" i="1"/>
  <c r="L93" i="1"/>
  <c r="M93" i="1"/>
  <c r="N93" i="1"/>
  <c r="O93" i="1"/>
  <c r="P93" i="1"/>
  <c r="Q93" i="1"/>
  <c r="R93" i="1"/>
  <c r="S93" i="1"/>
  <c r="K94" i="1"/>
  <c r="L94" i="1"/>
  <c r="M94" i="1"/>
  <c r="N94" i="1"/>
  <c r="O94" i="1"/>
  <c r="P94" i="1"/>
  <c r="Q94" i="1"/>
  <c r="R94" i="1"/>
  <c r="S94" i="1"/>
  <c r="K95" i="1"/>
  <c r="L95" i="1"/>
  <c r="M95" i="1"/>
  <c r="N95" i="1"/>
  <c r="O95" i="1"/>
  <c r="P95" i="1"/>
  <c r="Q95" i="1"/>
  <c r="R95" i="1"/>
  <c r="S95" i="1"/>
  <c r="K97" i="1"/>
  <c r="L97" i="1"/>
  <c r="M97" i="1"/>
  <c r="N97" i="1"/>
  <c r="O97" i="1"/>
  <c r="P97" i="1"/>
  <c r="Q97" i="1"/>
  <c r="R97" i="1"/>
  <c r="S97" i="1"/>
  <c r="K98" i="1"/>
  <c r="L98" i="1"/>
  <c r="M98" i="1"/>
  <c r="N98" i="1"/>
  <c r="O98" i="1"/>
  <c r="P98" i="1"/>
  <c r="Q98" i="1"/>
  <c r="R98" i="1"/>
  <c r="S98" i="1"/>
  <c r="K99" i="1"/>
  <c r="L99" i="1"/>
  <c r="M99" i="1"/>
  <c r="N99" i="1"/>
  <c r="O99" i="1"/>
  <c r="P99" i="1"/>
  <c r="Q99" i="1"/>
  <c r="R99" i="1"/>
  <c r="S99" i="1"/>
  <c r="K100" i="1"/>
  <c r="L100" i="1"/>
  <c r="M100" i="1"/>
  <c r="N100" i="1"/>
  <c r="O100" i="1"/>
  <c r="P100" i="1"/>
  <c r="Q100" i="1"/>
  <c r="R100" i="1"/>
  <c r="S100" i="1"/>
  <c r="K101" i="1"/>
  <c r="L101" i="1"/>
  <c r="M101" i="1"/>
  <c r="N101" i="1"/>
  <c r="O101" i="1"/>
  <c r="P101" i="1"/>
  <c r="Q101" i="1"/>
  <c r="R101" i="1"/>
  <c r="S101" i="1"/>
  <c r="K102" i="1"/>
  <c r="L102" i="1"/>
  <c r="M102" i="1"/>
  <c r="N102" i="1"/>
  <c r="O102" i="1"/>
  <c r="P102" i="1"/>
  <c r="Q102" i="1"/>
  <c r="R102" i="1"/>
  <c r="S102" i="1"/>
  <c r="K103" i="1"/>
  <c r="L103" i="1"/>
  <c r="M103" i="1"/>
  <c r="N103" i="1"/>
  <c r="O103" i="1"/>
  <c r="P103" i="1"/>
  <c r="Q103" i="1"/>
  <c r="R103" i="1"/>
  <c r="S103" i="1"/>
  <c r="K104" i="1"/>
  <c r="L104" i="1"/>
  <c r="M104" i="1"/>
  <c r="N104" i="1"/>
  <c r="O104" i="1"/>
  <c r="P104" i="1"/>
  <c r="Q104" i="1"/>
  <c r="R104" i="1"/>
  <c r="S104" i="1"/>
  <c r="K105" i="1"/>
  <c r="L105" i="1"/>
  <c r="M105" i="1"/>
  <c r="N105" i="1"/>
  <c r="O105" i="1"/>
  <c r="P105" i="1"/>
  <c r="Q105" i="1"/>
  <c r="R105" i="1"/>
  <c r="S105" i="1"/>
  <c r="K106" i="1"/>
  <c r="L106" i="1"/>
  <c r="M106" i="1"/>
  <c r="N106" i="1"/>
  <c r="O106" i="1"/>
  <c r="P106" i="1"/>
  <c r="Q106" i="1"/>
  <c r="R106" i="1"/>
  <c r="S106" i="1"/>
  <c r="K107" i="1"/>
  <c r="L107" i="1"/>
  <c r="M107" i="1"/>
  <c r="N107" i="1"/>
  <c r="O107" i="1"/>
  <c r="P107" i="1"/>
  <c r="Q107" i="1"/>
  <c r="R107" i="1"/>
  <c r="S107" i="1"/>
  <c r="K108" i="1"/>
  <c r="L108" i="1"/>
  <c r="M108" i="1"/>
  <c r="N108" i="1"/>
  <c r="O108" i="1"/>
  <c r="P108" i="1"/>
  <c r="Q108" i="1"/>
  <c r="R108" i="1"/>
  <c r="S108" i="1"/>
  <c r="K109" i="1"/>
  <c r="L109" i="1"/>
  <c r="M109" i="1"/>
  <c r="N109" i="1"/>
  <c r="O109" i="1"/>
  <c r="P109" i="1"/>
  <c r="Q109" i="1"/>
  <c r="R109" i="1"/>
  <c r="S109" i="1"/>
  <c r="K110" i="1"/>
  <c r="L110" i="1"/>
  <c r="M110" i="1"/>
  <c r="N110" i="1"/>
  <c r="O110" i="1"/>
  <c r="P110" i="1"/>
  <c r="Q110" i="1"/>
  <c r="R110" i="1"/>
  <c r="S110" i="1"/>
  <c r="K111" i="1"/>
  <c r="L111" i="1"/>
  <c r="M111" i="1"/>
  <c r="N111" i="1"/>
  <c r="O111" i="1"/>
  <c r="P111" i="1"/>
  <c r="Q111" i="1"/>
  <c r="R111" i="1"/>
  <c r="S111" i="1"/>
  <c r="K112" i="1"/>
  <c r="L112" i="1"/>
  <c r="M112" i="1"/>
  <c r="N112" i="1"/>
  <c r="O112" i="1"/>
  <c r="P112" i="1"/>
  <c r="Q112" i="1"/>
  <c r="R112" i="1"/>
  <c r="S112" i="1"/>
  <c r="K113" i="1"/>
  <c r="L113" i="1"/>
  <c r="M113" i="1"/>
  <c r="N113" i="1"/>
  <c r="O113" i="1"/>
  <c r="P113" i="1"/>
  <c r="Q113" i="1"/>
  <c r="R113" i="1"/>
  <c r="S113" i="1"/>
  <c r="K114" i="1"/>
  <c r="L114" i="1"/>
  <c r="M114" i="1"/>
  <c r="N114" i="1"/>
  <c r="O114" i="1"/>
  <c r="P114" i="1"/>
  <c r="Q114" i="1"/>
  <c r="R114" i="1"/>
  <c r="S114" i="1"/>
  <c r="K115" i="1"/>
  <c r="L115" i="1"/>
  <c r="M115" i="1"/>
  <c r="N115" i="1"/>
  <c r="O115" i="1"/>
  <c r="P115" i="1"/>
  <c r="Q115" i="1"/>
  <c r="R115" i="1"/>
  <c r="S115" i="1"/>
  <c r="K116" i="1"/>
  <c r="L116" i="1"/>
  <c r="M116" i="1"/>
  <c r="N116" i="1"/>
  <c r="O116" i="1"/>
  <c r="P116" i="1"/>
  <c r="Q116" i="1"/>
  <c r="R116" i="1"/>
  <c r="S116" i="1"/>
  <c r="K117" i="1"/>
  <c r="L117" i="1"/>
  <c r="M117" i="1"/>
  <c r="N117" i="1"/>
  <c r="O117" i="1"/>
  <c r="P117" i="1"/>
  <c r="Q117" i="1"/>
  <c r="R117" i="1"/>
  <c r="S117" i="1"/>
  <c r="K118" i="1"/>
  <c r="L118" i="1"/>
  <c r="M118" i="1"/>
  <c r="N118" i="1"/>
  <c r="O118" i="1"/>
  <c r="P118" i="1"/>
  <c r="Q118" i="1"/>
  <c r="R118" i="1"/>
  <c r="S118" i="1"/>
  <c r="K119" i="1"/>
  <c r="L119" i="1"/>
  <c r="M119" i="1"/>
  <c r="N119" i="1"/>
  <c r="O119" i="1"/>
  <c r="P119" i="1"/>
  <c r="Q119" i="1"/>
  <c r="R119" i="1"/>
  <c r="S119" i="1"/>
  <c r="K124" i="1"/>
  <c r="L124" i="1"/>
  <c r="M124" i="1"/>
  <c r="N124" i="1"/>
  <c r="O124" i="1"/>
  <c r="P124" i="1"/>
  <c r="Q124" i="1"/>
  <c r="R124" i="1"/>
  <c r="S124" i="1"/>
  <c r="K125" i="1"/>
  <c r="L125" i="1"/>
  <c r="M125" i="1"/>
  <c r="N125" i="1"/>
  <c r="O125" i="1"/>
  <c r="P125" i="1"/>
  <c r="Q125" i="1"/>
  <c r="R125" i="1"/>
  <c r="S125" i="1"/>
  <c r="K126" i="1"/>
  <c r="L126" i="1"/>
  <c r="M126" i="1"/>
  <c r="N126" i="1"/>
  <c r="O126" i="1"/>
  <c r="P126" i="1"/>
  <c r="Q126" i="1"/>
  <c r="R126" i="1"/>
  <c r="S126" i="1"/>
  <c r="K127" i="1"/>
  <c r="L127" i="1"/>
  <c r="M127" i="1"/>
  <c r="N127" i="1"/>
  <c r="O127" i="1"/>
  <c r="P127" i="1"/>
  <c r="Q127" i="1"/>
  <c r="R127" i="1"/>
  <c r="S127" i="1"/>
  <c r="K128" i="1"/>
  <c r="L128" i="1"/>
  <c r="M128" i="1"/>
  <c r="N128" i="1"/>
  <c r="O128" i="1"/>
  <c r="P128" i="1"/>
  <c r="Q128" i="1"/>
  <c r="R128" i="1"/>
  <c r="S128" i="1"/>
  <c r="K129" i="1"/>
  <c r="L129" i="1"/>
  <c r="M129" i="1"/>
  <c r="N129" i="1"/>
  <c r="O129" i="1"/>
  <c r="P129" i="1"/>
  <c r="Q129" i="1"/>
  <c r="R129" i="1"/>
  <c r="S129" i="1"/>
  <c r="K130" i="1"/>
  <c r="L130" i="1"/>
  <c r="M130" i="1"/>
  <c r="N130" i="1"/>
  <c r="O130" i="1"/>
  <c r="P130" i="1"/>
  <c r="Q130" i="1"/>
  <c r="R130" i="1"/>
  <c r="S130" i="1"/>
  <c r="K131" i="1"/>
  <c r="L131" i="1"/>
  <c r="M131" i="1"/>
  <c r="N131" i="1"/>
  <c r="O131" i="1"/>
  <c r="P131" i="1"/>
  <c r="Q131" i="1"/>
  <c r="R131" i="1"/>
  <c r="S131" i="1"/>
  <c r="K132" i="1"/>
  <c r="L132" i="1"/>
  <c r="M132" i="1"/>
  <c r="N132" i="1"/>
  <c r="O132" i="1"/>
  <c r="P132" i="1"/>
  <c r="Q132" i="1"/>
  <c r="R132" i="1"/>
  <c r="S132" i="1"/>
  <c r="K133" i="1"/>
  <c r="L133" i="1"/>
  <c r="M133" i="1"/>
  <c r="N133" i="1"/>
  <c r="O133" i="1"/>
  <c r="P133" i="1"/>
  <c r="Q133" i="1"/>
  <c r="R133" i="1"/>
  <c r="S133" i="1"/>
  <c r="K134" i="1"/>
  <c r="L134" i="1"/>
  <c r="M134" i="1"/>
  <c r="N134" i="1"/>
  <c r="O134" i="1"/>
  <c r="P134" i="1"/>
  <c r="Q134" i="1"/>
  <c r="R134" i="1"/>
  <c r="S134" i="1"/>
  <c r="K135" i="1"/>
  <c r="L135" i="1"/>
  <c r="M135" i="1"/>
  <c r="N135" i="1"/>
  <c r="O135" i="1"/>
  <c r="P135" i="1"/>
  <c r="Q135" i="1"/>
  <c r="R135" i="1"/>
  <c r="S135" i="1"/>
  <c r="K136" i="1"/>
  <c r="L136" i="1"/>
  <c r="M136" i="1"/>
  <c r="N136" i="1"/>
  <c r="O136" i="1"/>
  <c r="P136" i="1"/>
  <c r="Q136" i="1"/>
  <c r="R136" i="1"/>
  <c r="S136" i="1"/>
  <c r="K137" i="1"/>
  <c r="L137" i="1"/>
  <c r="M137" i="1"/>
  <c r="N137" i="1"/>
  <c r="O137" i="1"/>
  <c r="P137" i="1"/>
  <c r="Q137" i="1"/>
  <c r="R137" i="1"/>
  <c r="S137" i="1"/>
  <c r="K138" i="1"/>
  <c r="L138" i="1"/>
  <c r="M138" i="1"/>
  <c r="N138" i="1"/>
  <c r="O138" i="1"/>
  <c r="P138" i="1"/>
  <c r="Q138" i="1"/>
  <c r="R138" i="1"/>
  <c r="S138" i="1"/>
  <c r="K139" i="1"/>
  <c r="L139" i="1"/>
  <c r="M139" i="1"/>
  <c r="N139" i="1"/>
  <c r="O139" i="1"/>
  <c r="P139" i="1"/>
  <c r="Q139" i="1"/>
  <c r="R139" i="1"/>
  <c r="S139" i="1"/>
  <c r="K140" i="1"/>
  <c r="L140" i="1"/>
  <c r="M140" i="1"/>
  <c r="N140" i="1"/>
  <c r="O140" i="1"/>
  <c r="P140" i="1"/>
  <c r="Q140" i="1"/>
  <c r="R140" i="1"/>
  <c r="S140" i="1"/>
  <c r="K141" i="1"/>
  <c r="L141" i="1"/>
  <c r="M141" i="1"/>
  <c r="N141" i="1"/>
  <c r="O141" i="1"/>
  <c r="P141" i="1"/>
  <c r="Q141" i="1"/>
  <c r="R141" i="1"/>
  <c r="S141" i="1"/>
  <c r="K142" i="1"/>
  <c r="L142" i="1"/>
  <c r="M142" i="1"/>
  <c r="N142" i="1"/>
  <c r="O142" i="1"/>
  <c r="P142" i="1"/>
  <c r="Q142" i="1"/>
  <c r="R142" i="1"/>
  <c r="S142" i="1"/>
  <c r="K143" i="1"/>
  <c r="L143" i="1"/>
  <c r="M143" i="1"/>
  <c r="N143" i="1"/>
  <c r="O143" i="1"/>
  <c r="P143" i="1"/>
  <c r="Q143" i="1"/>
  <c r="R143" i="1"/>
  <c r="S143" i="1"/>
  <c r="K144" i="1"/>
  <c r="L144" i="1"/>
  <c r="M144" i="1"/>
  <c r="N144" i="1"/>
  <c r="O144" i="1"/>
  <c r="P144" i="1"/>
  <c r="Q144" i="1"/>
  <c r="R144" i="1"/>
  <c r="S144" i="1"/>
  <c r="K145" i="1"/>
  <c r="L145" i="1"/>
  <c r="M145" i="1"/>
  <c r="N145" i="1"/>
  <c r="O145" i="1"/>
  <c r="P145" i="1"/>
  <c r="Q145" i="1"/>
  <c r="R145" i="1"/>
  <c r="S145" i="1"/>
  <c r="K146" i="1"/>
  <c r="L146" i="1"/>
  <c r="M146" i="1"/>
  <c r="N146" i="1"/>
  <c r="O146" i="1"/>
  <c r="P146" i="1"/>
  <c r="Q146" i="1"/>
  <c r="R146" i="1"/>
  <c r="S146" i="1"/>
  <c r="K147" i="1"/>
  <c r="L147" i="1"/>
  <c r="M147" i="1"/>
  <c r="N147" i="1"/>
  <c r="O147" i="1"/>
  <c r="P147" i="1"/>
  <c r="Q147" i="1"/>
  <c r="R147" i="1"/>
  <c r="S147" i="1"/>
  <c r="K148" i="1"/>
  <c r="L148" i="1"/>
  <c r="M148" i="1"/>
  <c r="N148" i="1"/>
  <c r="O148" i="1"/>
  <c r="P148" i="1"/>
  <c r="Q148" i="1"/>
  <c r="R148" i="1"/>
  <c r="S148" i="1"/>
  <c r="K149" i="1"/>
  <c r="L149" i="1"/>
  <c r="M149" i="1"/>
  <c r="N149" i="1"/>
  <c r="O149" i="1"/>
  <c r="P149" i="1"/>
  <c r="Q149" i="1"/>
  <c r="R149" i="1"/>
  <c r="S149" i="1"/>
  <c r="K150" i="1"/>
  <c r="L150" i="1"/>
  <c r="M150" i="1"/>
  <c r="N150" i="1"/>
  <c r="O150" i="1"/>
  <c r="P150" i="1"/>
  <c r="Q150" i="1"/>
  <c r="R150" i="1"/>
  <c r="S150" i="1"/>
  <c r="K151" i="1"/>
  <c r="L151" i="1"/>
  <c r="M151" i="1"/>
  <c r="N151" i="1"/>
  <c r="O151" i="1"/>
  <c r="P151" i="1"/>
  <c r="Q151" i="1"/>
  <c r="R151" i="1"/>
  <c r="S151" i="1"/>
  <c r="K152" i="1"/>
  <c r="L152" i="1"/>
  <c r="M152" i="1"/>
  <c r="N152" i="1"/>
  <c r="O152" i="1"/>
  <c r="P152" i="1"/>
  <c r="Q152" i="1"/>
  <c r="R152" i="1"/>
  <c r="S152" i="1"/>
  <c r="K153" i="1"/>
  <c r="L153" i="1"/>
  <c r="M153" i="1"/>
  <c r="N153" i="1"/>
  <c r="O153" i="1"/>
  <c r="P153" i="1"/>
  <c r="Q153" i="1"/>
  <c r="R153" i="1"/>
  <c r="S153" i="1"/>
  <c r="K154" i="1"/>
  <c r="L154" i="1"/>
  <c r="M154" i="1"/>
  <c r="N154" i="1"/>
  <c r="O154" i="1"/>
  <c r="P154" i="1"/>
  <c r="Q154" i="1"/>
  <c r="R154" i="1"/>
  <c r="S154" i="1"/>
  <c r="K155" i="1"/>
  <c r="L155" i="1"/>
  <c r="M155" i="1"/>
  <c r="N155" i="1"/>
  <c r="O155" i="1"/>
  <c r="P155" i="1"/>
  <c r="Q155" i="1"/>
  <c r="R155" i="1"/>
  <c r="S155" i="1"/>
  <c r="K156" i="1"/>
  <c r="L156" i="1"/>
  <c r="M156" i="1"/>
  <c r="N156" i="1"/>
  <c r="O156" i="1"/>
  <c r="P156" i="1"/>
  <c r="Q156" i="1"/>
  <c r="R156" i="1"/>
  <c r="S156" i="1"/>
  <c r="K157" i="1"/>
  <c r="L157" i="1"/>
  <c r="M157" i="1"/>
  <c r="N157" i="1"/>
  <c r="O157" i="1"/>
  <c r="P157" i="1"/>
  <c r="Q157" i="1"/>
  <c r="R157" i="1"/>
  <c r="S157" i="1"/>
  <c r="K159" i="1"/>
  <c r="L159" i="1"/>
  <c r="M159" i="1"/>
  <c r="N159" i="1"/>
  <c r="O159" i="1"/>
  <c r="P159" i="1"/>
  <c r="Q159" i="1"/>
  <c r="R159" i="1"/>
  <c r="S159" i="1"/>
  <c r="K160" i="1"/>
  <c r="L160" i="1"/>
  <c r="M160" i="1"/>
  <c r="N160" i="1"/>
  <c r="O160" i="1"/>
  <c r="P160" i="1"/>
  <c r="Q160" i="1"/>
  <c r="R160" i="1"/>
  <c r="S160" i="1"/>
  <c r="K161" i="1"/>
  <c r="L161" i="1"/>
  <c r="M161" i="1"/>
  <c r="N161" i="1"/>
  <c r="O161" i="1"/>
  <c r="P161" i="1"/>
  <c r="Q161" i="1"/>
  <c r="R161" i="1"/>
  <c r="S161" i="1"/>
  <c r="K162" i="1"/>
  <c r="L162" i="1"/>
  <c r="M162" i="1"/>
  <c r="N162" i="1"/>
  <c r="O162" i="1"/>
  <c r="P162" i="1"/>
  <c r="Q162" i="1"/>
  <c r="R162" i="1"/>
  <c r="S162" i="1"/>
  <c r="K163" i="1"/>
  <c r="L163" i="1"/>
  <c r="M163" i="1"/>
  <c r="N163" i="1"/>
  <c r="O163" i="1"/>
  <c r="P163" i="1"/>
  <c r="Q163" i="1"/>
  <c r="R163" i="1"/>
  <c r="S163" i="1"/>
  <c r="K164" i="1"/>
  <c r="L164" i="1"/>
  <c r="M164" i="1"/>
  <c r="N164" i="1"/>
  <c r="O164" i="1"/>
  <c r="P164" i="1"/>
  <c r="Q164" i="1"/>
  <c r="R164" i="1"/>
  <c r="S164" i="1"/>
  <c r="K165" i="1"/>
  <c r="L165" i="1"/>
  <c r="M165" i="1"/>
  <c r="N165" i="1"/>
  <c r="O165" i="1"/>
  <c r="P165" i="1"/>
  <c r="Q165" i="1"/>
  <c r="R165" i="1"/>
  <c r="S165" i="1"/>
  <c r="K166" i="1"/>
  <c r="L166" i="1"/>
  <c r="M166" i="1"/>
  <c r="N166" i="1"/>
  <c r="O166" i="1"/>
  <c r="P166" i="1"/>
  <c r="Q166" i="1"/>
  <c r="R166" i="1"/>
  <c r="S166" i="1"/>
  <c r="K167" i="1"/>
  <c r="L167" i="1"/>
  <c r="M167" i="1"/>
  <c r="N167" i="1"/>
  <c r="O167" i="1"/>
  <c r="P167" i="1"/>
  <c r="Q167" i="1"/>
  <c r="R167" i="1"/>
  <c r="S167" i="1"/>
  <c r="K168" i="1"/>
  <c r="L168" i="1"/>
  <c r="M168" i="1"/>
  <c r="N168" i="1"/>
  <c r="O168" i="1"/>
  <c r="P168" i="1"/>
  <c r="Q168" i="1"/>
  <c r="R168" i="1"/>
  <c r="S168" i="1"/>
  <c r="K169" i="1"/>
  <c r="L169" i="1"/>
  <c r="M169" i="1"/>
  <c r="N169" i="1"/>
  <c r="O169" i="1"/>
  <c r="P169" i="1"/>
  <c r="Q169" i="1"/>
  <c r="R169" i="1"/>
  <c r="S169" i="1"/>
  <c r="K170" i="1"/>
  <c r="L170" i="1"/>
  <c r="M170" i="1"/>
  <c r="N170" i="1"/>
  <c r="O170" i="1"/>
  <c r="P170" i="1"/>
  <c r="Q170" i="1"/>
  <c r="R170" i="1"/>
  <c r="S170" i="1"/>
  <c r="K171" i="1"/>
  <c r="L171" i="1"/>
  <c r="M171" i="1"/>
  <c r="N171" i="1"/>
  <c r="O171" i="1"/>
  <c r="P171" i="1"/>
  <c r="Q171" i="1"/>
  <c r="R171" i="1"/>
  <c r="S171" i="1"/>
  <c r="K172" i="1"/>
  <c r="L172" i="1"/>
  <c r="M172" i="1"/>
  <c r="N172" i="1"/>
  <c r="O172" i="1"/>
  <c r="P172" i="1"/>
  <c r="Q172" i="1"/>
  <c r="R172" i="1"/>
  <c r="S172" i="1"/>
  <c r="K173" i="1"/>
  <c r="L173" i="1"/>
  <c r="M173" i="1"/>
  <c r="N173" i="1"/>
  <c r="O173" i="1"/>
  <c r="P173" i="1"/>
  <c r="Q173" i="1"/>
  <c r="R173" i="1"/>
  <c r="S173" i="1"/>
  <c r="K174" i="1"/>
  <c r="L174" i="1"/>
  <c r="M174" i="1"/>
  <c r="N174" i="1"/>
  <c r="O174" i="1"/>
  <c r="P174" i="1"/>
  <c r="Q174" i="1"/>
  <c r="R174" i="1"/>
  <c r="S174" i="1"/>
  <c r="K175" i="1"/>
  <c r="L175" i="1"/>
  <c r="M175" i="1"/>
  <c r="N175" i="1"/>
  <c r="O175" i="1"/>
  <c r="P175" i="1"/>
  <c r="Q175" i="1"/>
  <c r="R175" i="1"/>
  <c r="S175" i="1"/>
  <c r="K176" i="1"/>
  <c r="L176" i="1"/>
  <c r="M176" i="1"/>
  <c r="N176" i="1"/>
  <c r="O176" i="1"/>
  <c r="P176" i="1"/>
  <c r="Q176" i="1"/>
  <c r="R176" i="1"/>
  <c r="S176" i="1"/>
  <c r="K177" i="1"/>
  <c r="L177" i="1"/>
  <c r="M177" i="1"/>
  <c r="N177" i="1"/>
  <c r="O177" i="1"/>
  <c r="P177" i="1"/>
  <c r="Q177" i="1"/>
  <c r="R177" i="1"/>
  <c r="S177" i="1"/>
  <c r="K178" i="1"/>
  <c r="L178" i="1"/>
  <c r="M178" i="1"/>
  <c r="N178" i="1"/>
  <c r="O178" i="1"/>
  <c r="P178" i="1"/>
  <c r="Q178" i="1"/>
  <c r="R178" i="1"/>
  <c r="S178" i="1"/>
  <c r="K179" i="1"/>
  <c r="L179" i="1"/>
  <c r="M179" i="1"/>
  <c r="N179" i="1"/>
  <c r="O179" i="1"/>
  <c r="P179" i="1"/>
  <c r="Q179" i="1"/>
  <c r="R179" i="1"/>
  <c r="S179" i="1"/>
  <c r="K184" i="1"/>
  <c r="L184" i="1"/>
  <c r="M184" i="1"/>
  <c r="N184" i="1"/>
  <c r="O184" i="1"/>
  <c r="P184" i="1"/>
  <c r="Q184" i="1"/>
  <c r="R184" i="1"/>
  <c r="S184" i="1"/>
  <c r="K185" i="1"/>
  <c r="L185" i="1"/>
  <c r="M185" i="1"/>
  <c r="N185" i="1"/>
  <c r="O185" i="1"/>
  <c r="P185" i="1"/>
  <c r="Q185" i="1"/>
  <c r="R185" i="1"/>
  <c r="S185" i="1"/>
  <c r="K186" i="1"/>
  <c r="L186" i="1"/>
  <c r="M186" i="1"/>
  <c r="N186" i="1"/>
  <c r="O186" i="1"/>
  <c r="P186" i="1"/>
  <c r="Q186" i="1"/>
  <c r="R186" i="1"/>
  <c r="S186" i="1"/>
  <c r="K187" i="1"/>
  <c r="L187" i="1"/>
  <c r="M187" i="1"/>
  <c r="N187" i="1"/>
  <c r="O187" i="1"/>
  <c r="P187" i="1"/>
  <c r="Q187" i="1"/>
  <c r="R187" i="1"/>
  <c r="S187" i="1"/>
  <c r="K188" i="1"/>
  <c r="L188" i="1"/>
  <c r="M188" i="1"/>
  <c r="N188" i="1"/>
  <c r="O188" i="1"/>
  <c r="P188" i="1"/>
  <c r="Q188" i="1"/>
  <c r="R188" i="1"/>
  <c r="S188" i="1"/>
  <c r="K189" i="1"/>
  <c r="L189" i="1"/>
  <c r="M189" i="1"/>
  <c r="N189" i="1"/>
  <c r="O189" i="1"/>
  <c r="P189" i="1"/>
  <c r="Q189" i="1"/>
  <c r="R189" i="1"/>
  <c r="S189" i="1"/>
  <c r="K190" i="1"/>
  <c r="L190" i="1"/>
  <c r="M190" i="1"/>
  <c r="N190" i="1"/>
  <c r="O190" i="1"/>
  <c r="P190" i="1"/>
  <c r="Q190" i="1"/>
  <c r="R190" i="1"/>
  <c r="S190" i="1"/>
  <c r="K191" i="1"/>
  <c r="L191" i="1"/>
  <c r="M191" i="1"/>
  <c r="N191" i="1"/>
  <c r="O191" i="1"/>
  <c r="P191" i="1"/>
  <c r="Q191" i="1"/>
  <c r="R191" i="1"/>
  <c r="S191" i="1"/>
  <c r="K192" i="1"/>
  <c r="L192" i="1"/>
  <c r="M192" i="1"/>
  <c r="N192" i="1"/>
  <c r="O192" i="1"/>
  <c r="P192" i="1"/>
  <c r="Q192" i="1"/>
  <c r="R192" i="1"/>
  <c r="S192" i="1"/>
  <c r="K193" i="1"/>
  <c r="L193" i="1"/>
  <c r="M193" i="1"/>
  <c r="N193" i="1"/>
  <c r="O193" i="1"/>
  <c r="P193" i="1"/>
  <c r="Q193" i="1"/>
  <c r="R193" i="1"/>
  <c r="S193" i="1"/>
  <c r="K194" i="1"/>
  <c r="L194" i="1"/>
  <c r="M194" i="1"/>
  <c r="N194" i="1"/>
  <c r="O194" i="1"/>
  <c r="P194" i="1"/>
  <c r="Q194" i="1"/>
  <c r="R194" i="1"/>
  <c r="S194" i="1"/>
  <c r="K195" i="1"/>
  <c r="L195" i="1"/>
  <c r="M195" i="1"/>
  <c r="N195" i="1"/>
  <c r="O195" i="1"/>
  <c r="P195" i="1"/>
  <c r="Q195" i="1"/>
  <c r="R195" i="1"/>
  <c r="S195" i="1"/>
  <c r="K196" i="1"/>
  <c r="L196" i="1"/>
  <c r="M196" i="1"/>
  <c r="N196" i="1"/>
  <c r="O196" i="1"/>
  <c r="P196" i="1"/>
  <c r="Q196" i="1"/>
  <c r="R196" i="1"/>
  <c r="S196" i="1"/>
  <c r="K197" i="1"/>
  <c r="L197" i="1"/>
  <c r="M197" i="1"/>
  <c r="N197" i="1"/>
  <c r="O197" i="1"/>
  <c r="P197" i="1"/>
  <c r="Q197" i="1"/>
  <c r="R197" i="1"/>
  <c r="S197" i="1"/>
  <c r="K198" i="1"/>
  <c r="L198" i="1"/>
  <c r="M198" i="1"/>
  <c r="N198" i="1"/>
  <c r="O198" i="1"/>
  <c r="P198" i="1"/>
  <c r="Q198" i="1"/>
  <c r="R198" i="1"/>
  <c r="S198" i="1"/>
  <c r="K199" i="1"/>
  <c r="L199" i="1"/>
  <c r="M199" i="1"/>
  <c r="N199" i="1"/>
  <c r="O199" i="1"/>
  <c r="P199" i="1"/>
  <c r="Q199" i="1"/>
  <c r="R199" i="1"/>
  <c r="S199" i="1"/>
  <c r="K200" i="1"/>
  <c r="L200" i="1"/>
  <c r="M200" i="1"/>
  <c r="N200" i="1"/>
  <c r="O200" i="1"/>
  <c r="P200" i="1"/>
  <c r="Q200" i="1"/>
  <c r="R200" i="1"/>
  <c r="S200" i="1"/>
  <c r="K201" i="1"/>
  <c r="L201" i="1"/>
  <c r="M201" i="1"/>
  <c r="N201" i="1"/>
  <c r="O201" i="1"/>
  <c r="P201" i="1"/>
  <c r="Q201" i="1"/>
  <c r="R201" i="1"/>
  <c r="S201" i="1"/>
  <c r="K203" i="1"/>
  <c r="L203" i="1"/>
  <c r="M203" i="1"/>
  <c r="N203" i="1"/>
  <c r="O203" i="1"/>
  <c r="P203" i="1"/>
  <c r="Q203" i="1"/>
  <c r="R203" i="1"/>
  <c r="S203" i="1"/>
  <c r="K204" i="1"/>
  <c r="L204" i="1"/>
  <c r="M204" i="1"/>
  <c r="N204" i="1"/>
  <c r="O204" i="1"/>
  <c r="P204" i="1"/>
  <c r="Q204" i="1"/>
  <c r="R204" i="1"/>
  <c r="S204" i="1"/>
  <c r="K205" i="1"/>
  <c r="L205" i="1"/>
  <c r="M205" i="1"/>
  <c r="N205" i="1"/>
  <c r="O205" i="1"/>
  <c r="P205" i="1"/>
  <c r="Q205" i="1"/>
  <c r="R205" i="1"/>
  <c r="S205" i="1"/>
  <c r="K206" i="1"/>
  <c r="L206" i="1"/>
  <c r="M206" i="1"/>
  <c r="N206" i="1"/>
  <c r="O206" i="1"/>
  <c r="P206" i="1"/>
  <c r="Q206" i="1"/>
  <c r="R206" i="1"/>
  <c r="S206" i="1"/>
  <c r="K207" i="1"/>
  <c r="L207" i="1"/>
  <c r="M207" i="1"/>
  <c r="N207" i="1"/>
  <c r="O207" i="1"/>
  <c r="P207" i="1"/>
  <c r="Q207" i="1"/>
  <c r="R207" i="1"/>
  <c r="S207" i="1"/>
  <c r="K208" i="1"/>
  <c r="L208" i="1"/>
  <c r="M208" i="1"/>
  <c r="N208" i="1"/>
  <c r="O208" i="1"/>
  <c r="P208" i="1"/>
  <c r="Q208" i="1"/>
  <c r="R208" i="1"/>
  <c r="S208" i="1"/>
  <c r="K209" i="1"/>
  <c r="L209" i="1"/>
  <c r="M209" i="1"/>
  <c r="N209" i="1"/>
  <c r="O209" i="1"/>
  <c r="P209" i="1"/>
  <c r="Q209" i="1"/>
  <c r="R209" i="1"/>
  <c r="S209" i="1"/>
  <c r="K210" i="1"/>
  <c r="L210" i="1"/>
  <c r="M210" i="1"/>
  <c r="N210" i="1"/>
  <c r="O210" i="1"/>
  <c r="P210" i="1"/>
  <c r="Q210" i="1"/>
  <c r="R210" i="1"/>
  <c r="S210" i="1"/>
  <c r="K211" i="1"/>
  <c r="L211" i="1"/>
  <c r="M211" i="1"/>
  <c r="N211" i="1"/>
  <c r="O211" i="1"/>
  <c r="P211" i="1"/>
  <c r="Q211" i="1"/>
  <c r="R211" i="1"/>
  <c r="S211" i="1"/>
  <c r="K212" i="1"/>
  <c r="L212" i="1"/>
  <c r="M212" i="1"/>
  <c r="N212" i="1"/>
  <c r="O212" i="1"/>
  <c r="P212" i="1"/>
  <c r="Q212" i="1"/>
  <c r="R212" i="1"/>
  <c r="S212" i="1"/>
  <c r="K213" i="1"/>
  <c r="L213" i="1"/>
  <c r="M213" i="1"/>
  <c r="N213" i="1"/>
  <c r="O213" i="1"/>
  <c r="P213" i="1"/>
  <c r="Q213" i="1"/>
  <c r="R213" i="1"/>
  <c r="S213" i="1"/>
  <c r="K214" i="1"/>
  <c r="L214" i="1"/>
  <c r="M214" i="1"/>
  <c r="N214" i="1"/>
  <c r="O214" i="1"/>
  <c r="P214" i="1"/>
  <c r="Q214" i="1"/>
  <c r="R214" i="1"/>
  <c r="S214" i="1"/>
  <c r="K215" i="1"/>
  <c r="L215" i="1"/>
  <c r="M215" i="1"/>
  <c r="N215" i="1"/>
  <c r="O215" i="1"/>
  <c r="P215" i="1"/>
  <c r="Q215" i="1"/>
  <c r="R215" i="1"/>
  <c r="S215" i="1"/>
  <c r="S3" i="1"/>
  <c r="R3" i="1"/>
  <c r="Q3" i="1"/>
  <c r="P3" i="1"/>
  <c r="O3" i="1"/>
  <c r="N3" i="1"/>
  <c r="M3" i="1"/>
  <c r="L3" i="1"/>
  <c r="K3" i="1"/>
</calcChain>
</file>

<file path=xl/sharedStrings.xml><?xml version="1.0" encoding="utf-8"?>
<sst xmlns="http://schemas.openxmlformats.org/spreadsheetml/2006/main" count="472" uniqueCount="211">
  <si>
    <t>CEB</t>
  </si>
  <si>
    <t>CS</t>
  </si>
  <si>
    <t>MCEB</t>
  </si>
  <si>
    <t>MCS</t>
  </si>
  <si>
    <t>FCEB</t>
  </si>
  <si>
    <t>FCS</t>
  </si>
  <si>
    <t>Female</t>
  </si>
  <si>
    <t>Total</t>
  </si>
  <si>
    <t>Choiseul</t>
  </si>
  <si>
    <t xml:space="preserve">   Wagina</t>
  </si>
  <si>
    <t xml:space="preserve">   Katupika</t>
  </si>
  <si>
    <t xml:space="preserve">   Vasipuki</t>
  </si>
  <si>
    <t xml:space="preserve">   Viviru</t>
  </si>
  <si>
    <t xml:space="preserve">   Babatana</t>
  </si>
  <si>
    <t xml:space="preserve">   Tepazaka</t>
  </si>
  <si>
    <t xml:space="preserve">   Batava</t>
  </si>
  <si>
    <t xml:space="preserve">   Tavula</t>
  </si>
  <si>
    <t xml:space="preserve">   Polo</t>
  </si>
  <si>
    <t xml:space="preserve">   Bangera</t>
  </si>
  <si>
    <t xml:space="preserve">   Susuka</t>
  </si>
  <si>
    <t xml:space="preserve">   Senga</t>
  </si>
  <si>
    <t xml:space="preserve">   Kerepangara</t>
  </si>
  <si>
    <t xml:space="preserve">   Kirugela</t>
  </si>
  <si>
    <t>Western</t>
  </si>
  <si>
    <t xml:space="preserve">   Outer Shortlands</t>
  </si>
  <si>
    <t xml:space="preserve">   Inner Shortlands</t>
  </si>
  <si>
    <t xml:space="preserve">   Simbo</t>
  </si>
  <si>
    <t xml:space="preserve">   North Ranongga</t>
  </si>
  <si>
    <t xml:space="preserve">   Central Ranongga</t>
  </si>
  <si>
    <t xml:space="preserve">   South Ranongga</t>
  </si>
  <si>
    <t xml:space="preserve">   Vonunu</t>
  </si>
  <si>
    <t xml:space="preserve">   Mbilua</t>
  </si>
  <si>
    <t xml:space="preserve">   Ndovele</t>
  </si>
  <si>
    <t xml:space="preserve">   Irringgilla</t>
  </si>
  <si>
    <t xml:space="preserve">   Gizo</t>
  </si>
  <si>
    <t xml:space="preserve">   South Kolombangara</t>
  </si>
  <si>
    <t xml:space="preserve">   Vonavona</t>
  </si>
  <si>
    <t xml:space="preserve">   Kusaghe</t>
  </si>
  <si>
    <t xml:space="preserve">   Munda</t>
  </si>
  <si>
    <t xml:space="preserve">   Nusa Roviana</t>
  </si>
  <si>
    <t xml:space="preserve">   Roviana Lagoon</t>
  </si>
  <si>
    <t xml:space="preserve">   South Rendova</t>
  </si>
  <si>
    <t xml:space="preserve">   North Rendova</t>
  </si>
  <si>
    <t xml:space="preserve">   Kolombaghea</t>
  </si>
  <si>
    <t xml:space="preserve">   Mbuini Tusu</t>
  </si>
  <si>
    <t xml:space="preserve">   Nono</t>
  </si>
  <si>
    <t xml:space="preserve">   Nggatokae</t>
  </si>
  <si>
    <t xml:space="preserve">   North Vangunu</t>
  </si>
  <si>
    <t xml:space="preserve">   Noro</t>
  </si>
  <si>
    <t xml:space="preserve">   North Kolombangara</t>
  </si>
  <si>
    <t>Isabel</t>
  </si>
  <si>
    <t xml:space="preserve">   Kia</t>
  </si>
  <si>
    <t xml:space="preserve">   Baolo</t>
  </si>
  <si>
    <t xml:space="preserve">   Kokota</t>
  </si>
  <si>
    <t xml:space="preserve">   Hovikoilo</t>
  </si>
  <si>
    <t xml:space="preserve">   Buala</t>
  </si>
  <si>
    <t xml:space="preserve">   Tirotongana</t>
  </si>
  <si>
    <t xml:space="preserve">    Koviloko</t>
  </si>
  <si>
    <t xml:space="preserve">   Kmaga</t>
  </si>
  <si>
    <t xml:space="preserve">   Kaloka</t>
  </si>
  <si>
    <t xml:space="preserve">   Tatamba</t>
  </si>
  <si>
    <t xml:space="preserve">   Sigana</t>
  </si>
  <si>
    <t xml:space="preserve">   Japuana</t>
  </si>
  <si>
    <t xml:space="preserve">   Kolomola</t>
  </si>
  <si>
    <t xml:space="preserve">   Kolotubi</t>
  </si>
  <si>
    <t xml:space="preserve">   Susubona</t>
  </si>
  <si>
    <t xml:space="preserve">   Samasodu</t>
  </si>
  <si>
    <t>Central</t>
  </si>
  <si>
    <t xml:space="preserve">   Sandfly/Buenavista</t>
  </si>
  <si>
    <t xml:space="preserve">   West Gela</t>
  </si>
  <si>
    <t xml:space="preserve">   East Gela</t>
  </si>
  <si>
    <t xml:space="preserve">   Tulagi</t>
  </si>
  <si>
    <t xml:space="preserve">   South West Gela</t>
  </si>
  <si>
    <t xml:space="preserve">   South East Gela</t>
  </si>
  <si>
    <t xml:space="preserve">   North East Gela</t>
  </si>
  <si>
    <t xml:space="preserve">   North West Gela</t>
  </si>
  <si>
    <t xml:space="preserve">   Banika</t>
  </si>
  <si>
    <t xml:space="preserve">   Pavuvu</t>
  </si>
  <si>
    <t xml:space="preserve">   Lovukol</t>
  </si>
  <si>
    <t xml:space="preserve">   North Savo</t>
  </si>
  <si>
    <t xml:space="preserve">   South Savo</t>
  </si>
  <si>
    <t>Rennell-Bellona</t>
  </si>
  <si>
    <t xml:space="preserve">   East Tenggano</t>
  </si>
  <si>
    <t xml:space="preserve">   West Tenggano</t>
  </si>
  <si>
    <t xml:space="preserve">   Lughu</t>
  </si>
  <si>
    <t xml:space="preserve">   Kanava</t>
  </si>
  <si>
    <t xml:space="preserve">   Te Tau Gangoto</t>
  </si>
  <si>
    <t xml:space="preserve">   Mugi Henua</t>
  </si>
  <si>
    <t xml:space="preserve">   Matangi</t>
  </si>
  <si>
    <t xml:space="preserve">   East Gaongau</t>
  </si>
  <si>
    <t xml:space="preserve">   West Gaongau</t>
  </si>
  <si>
    <t xml:space="preserve">   Sa'aiho</t>
  </si>
  <si>
    <t>Guadalcanal</t>
  </si>
  <si>
    <t xml:space="preserve">   Tandai</t>
  </si>
  <si>
    <t xml:space="preserve">   Saghalu</t>
  </si>
  <si>
    <t xml:space="preserve">   Savulei</t>
  </si>
  <si>
    <t xml:space="preserve">   Tangarare</t>
  </si>
  <si>
    <t xml:space="preserve">   Wanderer Bay</t>
  </si>
  <si>
    <t xml:space="preserve">   Duidui</t>
  </si>
  <si>
    <t xml:space="preserve">   Vatukulau</t>
  </si>
  <si>
    <t xml:space="preserve">   Talise</t>
  </si>
  <si>
    <t xml:space="preserve">   Avuavu</t>
  </si>
  <si>
    <t xml:space="preserve">   Moli</t>
  </si>
  <si>
    <t xml:space="preserve">   Tetekanji</t>
  </si>
  <si>
    <t xml:space="preserve">   Birao</t>
  </si>
  <si>
    <t xml:space="preserve">   Valasi</t>
  </si>
  <si>
    <t xml:space="preserve">   Kolokarako</t>
  </si>
  <si>
    <t xml:space="preserve">   Longgu</t>
  </si>
  <si>
    <t xml:space="preserve">   Aola</t>
  </si>
  <si>
    <t xml:space="preserve">   Paripao</t>
  </si>
  <si>
    <t xml:space="preserve">   East Tasimboko</t>
  </si>
  <si>
    <t xml:space="preserve">   Vulolo</t>
  </si>
  <si>
    <t xml:space="preserve">   Malango</t>
  </si>
  <si>
    <t xml:space="preserve">   West Ghaobata</t>
  </si>
  <si>
    <t xml:space="preserve">   East Ghaobata</t>
  </si>
  <si>
    <t>Malaita</t>
  </si>
  <si>
    <t xml:space="preserve">   Auki</t>
  </si>
  <si>
    <t xml:space="preserve">   Aimela</t>
  </si>
  <si>
    <t xml:space="preserve">   Buma</t>
  </si>
  <si>
    <t xml:space="preserve">   Fauabu</t>
  </si>
  <si>
    <t xml:space="preserve">   West Baegu/Fataleka</t>
  </si>
  <si>
    <t xml:space="preserve">   Mandalua/Folotana</t>
  </si>
  <si>
    <t xml:space="preserve">   Fo'ondo/Gwaiau</t>
  </si>
  <si>
    <t xml:space="preserve">   Malu'u</t>
  </si>
  <si>
    <t xml:space="preserve">   Matakwalao</t>
  </si>
  <si>
    <t xml:space="preserve">   Takwa</t>
  </si>
  <si>
    <t xml:space="preserve">   East Baegu</t>
  </si>
  <si>
    <t xml:space="preserve">   Fouenda</t>
  </si>
  <si>
    <t xml:space="preserve">   Sulufou/Kwarande</t>
  </si>
  <si>
    <t xml:space="preserve">   Sububenu/Burianiasi</t>
  </si>
  <si>
    <t xml:space="preserve">   Nafinua</t>
  </si>
  <si>
    <t xml:space="preserve">   Faumamanu/Kwai</t>
  </si>
  <si>
    <t xml:space="preserve">   Gulalofou</t>
  </si>
  <si>
    <t xml:space="preserve">   Waneagu/Taelanasina</t>
  </si>
  <si>
    <t xml:space="preserve">   Aiaisi</t>
  </si>
  <si>
    <t xml:space="preserve">   Areare</t>
  </si>
  <si>
    <t xml:space="preserve">   Raroisu'u</t>
  </si>
  <si>
    <t xml:space="preserve">   Aba/Asimeuru</t>
  </si>
  <si>
    <t xml:space="preserve">   Asimae</t>
  </si>
  <si>
    <t xml:space="preserve">   Mareho</t>
  </si>
  <si>
    <t xml:space="preserve">   Tai</t>
  </si>
  <si>
    <t xml:space="preserve">   Kwarekwareo</t>
  </si>
  <si>
    <t xml:space="preserve">   Siesie</t>
  </si>
  <si>
    <t xml:space="preserve">   Waneagu Silana Sina</t>
  </si>
  <si>
    <t xml:space="preserve">   Keaimela/Radefasu</t>
  </si>
  <si>
    <t xml:space="preserve">   Langalanga</t>
  </si>
  <si>
    <t xml:space="preserve">   Luaniua</t>
  </si>
  <si>
    <t xml:space="preserve">   Pelau</t>
  </si>
  <si>
    <t xml:space="preserve">   Sikaiana</t>
  </si>
  <si>
    <t>Makira</t>
  </si>
  <si>
    <t xml:space="preserve">   North Ulawa</t>
  </si>
  <si>
    <t xml:space="preserve">   South Ulawa</t>
  </si>
  <si>
    <t xml:space="preserve">   West Ulawa</t>
  </si>
  <si>
    <t xml:space="preserve">   Ugi and Pio</t>
  </si>
  <si>
    <t xml:space="preserve">   Arosi South</t>
  </si>
  <si>
    <t xml:space="preserve">   Arosi West</t>
  </si>
  <si>
    <t xml:space="preserve">   Arosi North</t>
  </si>
  <si>
    <t xml:space="preserve">   Arosi East</t>
  </si>
  <si>
    <t xml:space="preserve">   Bauro West</t>
  </si>
  <si>
    <t xml:space="preserve">   Bauro Central</t>
  </si>
  <si>
    <t xml:space="preserve">   Bauro East</t>
  </si>
  <si>
    <t xml:space="preserve">   Wainoni West</t>
  </si>
  <si>
    <t xml:space="preserve">   Wainoni East</t>
  </si>
  <si>
    <t xml:space="preserve">   Star Harbour North</t>
  </si>
  <si>
    <t xml:space="preserve">   Santa Ana</t>
  </si>
  <si>
    <t xml:space="preserve">   Santa Catalina</t>
  </si>
  <si>
    <t xml:space="preserve">   Star Harbour South</t>
  </si>
  <si>
    <t xml:space="preserve">   Rawo</t>
  </si>
  <si>
    <t xml:space="preserve">   Weather Coast</t>
  </si>
  <si>
    <t xml:space="preserve">   Haununu</t>
  </si>
  <si>
    <t>Temotu</t>
  </si>
  <si>
    <t xml:space="preserve">   Fenualoa</t>
  </si>
  <si>
    <t xml:space="preserve">   Polynesian Outer Islands</t>
  </si>
  <si>
    <t xml:space="preserve">   Nipua/Nopoli</t>
  </si>
  <si>
    <t xml:space="preserve">   Lipe/Temua</t>
  </si>
  <si>
    <t xml:space="preserve">   Manuopo</t>
  </si>
  <si>
    <t xml:space="preserve">   Nenumpo</t>
  </si>
  <si>
    <t xml:space="preserve">   Nevenema</t>
  </si>
  <si>
    <t xml:space="preserve">   Luva Station</t>
  </si>
  <si>
    <t xml:space="preserve">   Graciosa Bay</t>
  </si>
  <si>
    <t xml:space="preserve">   Nea/Noole</t>
  </si>
  <si>
    <t xml:space="preserve">   North East Santa Cruz</t>
  </si>
  <si>
    <t xml:space="preserve">   Nanggu/Lord Howe</t>
  </si>
  <si>
    <t xml:space="preserve">   Duff Islands</t>
  </si>
  <si>
    <t xml:space="preserve">   Utupua</t>
  </si>
  <si>
    <t xml:space="preserve">   Vanikoro</t>
  </si>
  <si>
    <t xml:space="preserve">   Tikopia</t>
  </si>
  <si>
    <t xml:space="preserve">   Neo</t>
  </si>
  <si>
    <t>Honiara</t>
  </si>
  <si>
    <t xml:space="preserve">   Nggossi</t>
  </si>
  <si>
    <t xml:space="preserve">   Mbumburu</t>
  </si>
  <si>
    <t xml:space="preserve">   Rove/Lengakiki</t>
  </si>
  <si>
    <t xml:space="preserve">   Cruz</t>
  </si>
  <si>
    <t xml:space="preserve">   Vavaea</t>
  </si>
  <si>
    <t xml:space="preserve">   Vuhokesa</t>
  </si>
  <si>
    <t xml:space="preserve">   Mataniko</t>
  </si>
  <si>
    <t xml:space="preserve">   Kola'a</t>
  </si>
  <si>
    <t xml:space="preserve">   Kukum</t>
  </si>
  <si>
    <t xml:space="preserve">   Naha</t>
  </si>
  <si>
    <t xml:space="preserve">   Vura</t>
  </si>
  <si>
    <t xml:space="preserve">   Panatina</t>
  </si>
  <si>
    <t>LYB</t>
  </si>
  <si>
    <t>Table 1. Province by Fertility for Females 45 to 49 Years, Solomon Islands: 2019</t>
  </si>
  <si>
    <t>CEB/W</t>
  </si>
  <si>
    <t>CS/W</t>
  </si>
  <si>
    <t>CS/CEB</t>
  </si>
  <si>
    <t>MCEB/W</t>
  </si>
  <si>
    <t>MCS/MCEB</t>
  </si>
  <si>
    <t>MCS/W</t>
  </si>
  <si>
    <t>FCS/FCEB</t>
  </si>
  <si>
    <t>Source: 2019 Solomon Islands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</si>
</sst>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8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164" fontId="0" fillId="0" borderId="0" xfId="0" applyNumberFormat="1"/>
    <xf numFmtId="4" fontId="0" fillId="0" borderId="0" xfId="0" applyNumberFormat="1"/>
    <xf numFmtId="3" fontId="0" fillId="0" borderId="4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D782B-7349-4C9D-A84C-C3323528152F}">
  <dimension ref="A1:S217"/>
  <sheetViews>
    <sheetView tabSelected="1" view="pageBreakPreview" topLeftCell="A184" zoomScale="125" zoomScaleSheetLayoutView="125" workbookViewId="0">
      <selection activeCell="C207" sqref="C207"/>
    </sheetView>
  </sheetViews>
  <sheetFormatPr defaultColWidth="21.140625" defaultRowHeight="10.5" x14ac:dyDescent="0.4"/>
  <cols>
    <col min="1" max="1" width="21.140625" style="1"/>
    <col min="2" max="9" width="9.92578125" style="1" customWidth="1"/>
    <col min="10" max="10" width="21.140625" style="1"/>
    <col min="11" max="26" width="11" style="1" customWidth="1"/>
    <col min="27" max="16384" width="21.140625" style="1"/>
  </cols>
  <sheetData>
    <row r="1" spans="1:19" x14ac:dyDescent="0.4">
      <c r="A1" s="1" t="s">
        <v>202</v>
      </c>
      <c r="J1" s="1" t="s">
        <v>202</v>
      </c>
    </row>
    <row r="2" spans="1:19" s="2" customFormat="1" x14ac:dyDescent="0.4">
      <c r="A2" s="3"/>
      <c r="B2" s="4" t="s">
        <v>6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5" t="s">
        <v>201</v>
      </c>
      <c r="J2" s="3"/>
      <c r="K2" s="2" t="s">
        <v>203</v>
      </c>
      <c r="L2" s="2" t="s">
        <v>204</v>
      </c>
      <c r="M2" s="2" t="s">
        <v>205</v>
      </c>
      <c r="N2" s="2" t="s">
        <v>206</v>
      </c>
      <c r="O2" s="2" t="s">
        <v>208</v>
      </c>
      <c r="P2" s="2" t="s">
        <v>207</v>
      </c>
      <c r="Q2" s="2" t="s">
        <v>4</v>
      </c>
      <c r="R2" s="2" t="s">
        <v>5</v>
      </c>
      <c r="S2" s="2" t="s">
        <v>209</v>
      </c>
    </row>
    <row r="3" spans="1:19" x14ac:dyDescent="0.4">
      <c r="A3" s="1" t="s">
        <v>7</v>
      </c>
      <c r="B3" s="1">
        <v>16045</v>
      </c>
      <c r="C3" s="1">
        <v>65968</v>
      </c>
      <c r="D3" s="1">
        <v>63680</v>
      </c>
      <c r="E3" s="1">
        <v>34342</v>
      </c>
      <c r="F3" s="1">
        <v>33024</v>
      </c>
      <c r="G3" s="1">
        <v>31626</v>
      </c>
      <c r="H3" s="1">
        <v>30656</v>
      </c>
      <c r="I3" s="1">
        <v>173</v>
      </c>
      <c r="J3" s="1" t="s">
        <v>7</v>
      </c>
      <c r="K3" s="7">
        <f>C3/B3</f>
        <v>4.1114365846057961</v>
      </c>
      <c r="L3" s="7">
        <f>D3/B3</f>
        <v>3.9688376441258959</v>
      </c>
      <c r="M3" s="6">
        <f>D3*100/C3</f>
        <v>96.531651709919956</v>
      </c>
      <c r="N3" s="7">
        <f>E3/B3</f>
        <v>2.140355250856965</v>
      </c>
      <c r="O3" s="7">
        <f>F3/B3</f>
        <v>2.0582112807728263</v>
      </c>
      <c r="P3" s="6">
        <f>F3*100/E3</f>
        <v>96.162133830295261</v>
      </c>
      <c r="Q3" s="7">
        <f>G3/B3</f>
        <v>1.9710813337488313</v>
      </c>
      <c r="R3" s="7">
        <f xml:space="preserve"> H3/B3</f>
        <v>1.9106263633530696</v>
      </c>
      <c r="S3" s="6">
        <f>H3*100/G3</f>
        <v>96.932903307405297</v>
      </c>
    </row>
    <row r="4" spans="1:19" x14ac:dyDescent="0.4">
      <c r="K4" s="7"/>
      <c r="L4" s="7"/>
      <c r="M4" s="6"/>
      <c r="N4" s="7"/>
      <c r="O4" s="7"/>
      <c r="P4" s="6"/>
      <c r="Q4" s="7"/>
      <c r="R4" s="7"/>
      <c r="S4" s="6"/>
    </row>
    <row r="5" spans="1:19" x14ac:dyDescent="0.4">
      <c r="A5" s="1" t="s">
        <v>8</v>
      </c>
      <c r="B5" s="1">
        <v>724</v>
      </c>
      <c r="C5" s="1">
        <v>3014</v>
      </c>
      <c r="D5" s="1">
        <v>2922</v>
      </c>
      <c r="E5" s="1">
        <v>1556</v>
      </c>
      <c r="F5" s="1">
        <v>1505</v>
      </c>
      <c r="G5" s="1">
        <v>1458</v>
      </c>
      <c r="H5" s="1">
        <v>1417</v>
      </c>
      <c r="I5" s="1">
        <v>10</v>
      </c>
      <c r="J5" s="1" t="s">
        <v>8</v>
      </c>
      <c r="K5" s="7">
        <f t="shared" ref="K5:K71" si="0">C5/B5</f>
        <v>4.1629834254143647</v>
      </c>
      <c r="L5" s="7">
        <f t="shared" ref="L5:L71" si="1">D5/B5</f>
        <v>4.0359116022099446</v>
      </c>
      <c r="M5" s="6">
        <f t="shared" ref="M5:M71" si="2">D5*100/C5</f>
        <v>96.947577969475773</v>
      </c>
      <c r="N5" s="7">
        <f t="shared" ref="N5:N71" si="3">E5/B5</f>
        <v>2.1491712707182322</v>
      </c>
      <c r="O5" s="7">
        <f t="shared" ref="O5:O71" si="4">F5/B5</f>
        <v>2.0787292817679557</v>
      </c>
      <c r="P5" s="6">
        <f t="shared" ref="P5:P71" si="5">F5*100/E5</f>
        <v>96.722365038560412</v>
      </c>
      <c r="Q5" s="7">
        <f t="shared" ref="Q5:Q71" si="6">G5/B5</f>
        <v>2.0138121546961325</v>
      </c>
      <c r="R5" s="7">
        <f t="shared" ref="R5:R71" si="7" xml:space="preserve"> H5/B5</f>
        <v>1.9571823204419889</v>
      </c>
      <c r="S5" s="6">
        <f t="shared" ref="S5:S71" si="8">H5*100/G5</f>
        <v>97.187928669410155</v>
      </c>
    </row>
    <row r="6" spans="1:19" x14ac:dyDescent="0.4">
      <c r="A6" s="1" t="s">
        <v>9</v>
      </c>
      <c r="B6" s="1">
        <v>33</v>
      </c>
      <c r="C6" s="1">
        <v>197</v>
      </c>
      <c r="D6" s="1">
        <v>188</v>
      </c>
      <c r="E6" s="1">
        <v>94</v>
      </c>
      <c r="F6" s="1">
        <v>87</v>
      </c>
      <c r="G6" s="1">
        <v>103</v>
      </c>
      <c r="H6" s="1">
        <v>101</v>
      </c>
      <c r="I6" s="1">
        <v>2</v>
      </c>
      <c r="J6" s="1" t="s">
        <v>9</v>
      </c>
      <c r="K6" s="7">
        <f t="shared" si="0"/>
        <v>5.9696969696969697</v>
      </c>
      <c r="L6" s="7">
        <f t="shared" si="1"/>
        <v>5.6969696969696972</v>
      </c>
      <c r="M6" s="6">
        <f t="shared" si="2"/>
        <v>95.431472081218274</v>
      </c>
      <c r="N6" s="7">
        <f t="shared" si="3"/>
        <v>2.8484848484848486</v>
      </c>
      <c r="O6" s="7">
        <f t="shared" si="4"/>
        <v>2.6363636363636362</v>
      </c>
      <c r="P6" s="6">
        <f t="shared" si="5"/>
        <v>92.553191489361708</v>
      </c>
      <c r="Q6" s="7">
        <f t="shared" si="6"/>
        <v>3.1212121212121211</v>
      </c>
      <c r="R6" s="7">
        <f t="shared" si="7"/>
        <v>3.0606060606060606</v>
      </c>
      <c r="S6" s="6">
        <f t="shared" si="8"/>
        <v>98.05825242718447</v>
      </c>
    </row>
    <row r="7" spans="1:19" x14ac:dyDescent="0.4">
      <c r="A7" s="1" t="s">
        <v>10</v>
      </c>
      <c r="B7" s="1">
        <v>63</v>
      </c>
      <c r="C7" s="1">
        <v>245</v>
      </c>
      <c r="D7" s="1">
        <v>242</v>
      </c>
      <c r="E7" s="1">
        <v>121</v>
      </c>
      <c r="F7" s="1">
        <v>118</v>
      </c>
      <c r="G7" s="1">
        <v>124</v>
      </c>
      <c r="H7" s="1">
        <v>124</v>
      </c>
      <c r="I7" s="1">
        <v>1</v>
      </c>
      <c r="J7" s="1" t="s">
        <v>10</v>
      </c>
      <c r="K7" s="7">
        <f t="shared" si="0"/>
        <v>3.8888888888888888</v>
      </c>
      <c r="L7" s="7">
        <f t="shared" si="1"/>
        <v>3.8412698412698414</v>
      </c>
      <c r="M7" s="6">
        <f t="shared" si="2"/>
        <v>98.775510204081627</v>
      </c>
      <c r="N7" s="7">
        <f t="shared" si="3"/>
        <v>1.9206349206349207</v>
      </c>
      <c r="O7" s="7">
        <f t="shared" si="4"/>
        <v>1.873015873015873</v>
      </c>
      <c r="P7" s="6">
        <f t="shared" si="5"/>
        <v>97.52066115702479</v>
      </c>
      <c r="Q7" s="7">
        <f t="shared" si="6"/>
        <v>1.9682539682539681</v>
      </c>
      <c r="R7" s="7">
        <f t="shared" si="7"/>
        <v>1.9682539682539681</v>
      </c>
      <c r="S7" s="6">
        <f t="shared" si="8"/>
        <v>100</v>
      </c>
    </row>
    <row r="8" spans="1:19" x14ac:dyDescent="0.4">
      <c r="A8" s="1" t="s">
        <v>11</v>
      </c>
      <c r="B8" s="1">
        <v>41</v>
      </c>
      <c r="C8" s="1">
        <v>182</v>
      </c>
      <c r="D8" s="1">
        <v>180</v>
      </c>
      <c r="E8" s="1">
        <v>102</v>
      </c>
      <c r="F8" s="1">
        <v>101</v>
      </c>
      <c r="G8" s="1">
        <v>80</v>
      </c>
      <c r="H8" s="1">
        <v>79</v>
      </c>
      <c r="I8" s="1">
        <v>1</v>
      </c>
      <c r="J8" s="1" t="s">
        <v>11</v>
      </c>
      <c r="K8" s="7">
        <f t="shared" si="0"/>
        <v>4.4390243902439028</v>
      </c>
      <c r="L8" s="7">
        <f t="shared" si="1"/>
        <v>4.3902439024390247</v>
      </c>
      <c r="M8" s="6">
        <f t="shared" si="2"/>
        <v>98.901098901098905</v>
      </c>
      <c r="N8" s="7">
        <f t="shared" si="3"/>
        <v>2.4878048780487805</v>
      </c>
      <c r="O8" s="7">
        <f t="shared" si="4"/>
        <v>2.4634146341463414</v>
      </c>
      <c r="P8" s="6">
        <f t="shared" si="5"/>
        <v>99.019607843137251</v>
      </c>
      <c r="Q8" s="7">
        <f t="shared" si="6"/>
        <v>1.9512195121951219</v>
      </c>
      <c r="R8" s="7">
        <f t="shared" si="7"/>
        <v>1.9268292682926829</v>
      </c>
      <c r="S8" s="6">
        <f t="shared" si="8"/>
        <v>98.75</v>
      </c>
    </row>
    <row r="9" spans="1:19" x14ac:dyDescent="0.4">
      <c r="A9" s="1" t="s">
        <v>12</v>
      </c>
      <c r="B9" s="1">
        <v>44</v>
      </c>
      <c r="C9" s="1">
        <v>178</v>
      </c>
      <c r="D9" s="1">
        <v>175</v>
      </c>
      <c r="E9" s="1">
        <v>104</v>
      </c>
      <c r="F9" s="1">
        <v>102</v>
      </c>
      <c r="G9" s="1">
        <v>74</v>
      </c>
      <c r="H9" s="1">
        <v>73</v>
      </c>
      <c r="I9" s="1">
        <v>0</v>
      </c>
      <c r="J9" s="1" t="s">
        <v>12</v>
      </c>
      <c r="K9" s="7">
        <f t="shared" si="0"/>
        <v>4.0454545454545459</v>
      </c>
      <c r="L9" s="7">
        <f t="shared" si="1"/>
        <v>3.9772727272727271</v>
      </c>
      <c r="M9" s="6">
        <f t="shared" si="2"/>
        <v>98.31460674157303</v>
      </c>
      <c r="N9" s="7">
        <f t="shared" si="3"/>
        <v>2.3636363636363638</v>
      </c>
      <c r="O9" s="7">
        <f t="shared" si="4"/>
        <v>2.3181818181818183</v>
      </c>
      <c r="P9" s="6">
        <f t="shared" si="5"/>
        <v>98.07692307692308</v>
      </c>
      <c r="Q9" s="7">
        <f t="shared" si="6"/>
        <v>1.6818181818181819</v>
      </c>
      <c r="R9" s="7">
        <f t="shared" si="7"/>
        <v>1.6590909090909092</v>
      </c>
      <c r="S9" s="6">
        <f t="shared" si="8"/>
        <v>98.648648648648646</v>
      </c>
    </row>
    <row r="10" spans="1:19" x14ac:dyDescent="0.4">
      <c r="A10" s="1" t="s">
        <v>13</v>
      </c>
      <c r="B10" s="1">
        <v>54</v>
      </c>
      <c r="C10" s="1">
        <v>164</v>
      </c>
      <c r="D10" s="1">
        <v>162</v>
      </c>
      <c r="E10" s="1">
        <v>90</v>
      </c>
      <c r="F10" s="1">
        <v>88</v>
      </c>
      <c r="G10" s="1">
        <v>74</v>
      </c>
      <c r="H10" s="1">
        <v>74</v>
      </c>
      <c r="I10" s="1">
        <v>1</v>
      </c>
      <c r="J10" s="1" t="s">
        <v>13</v>
      </c>
      <c r="K10" s="7">
        <f t="shared" si="0"/>
        <v>3.0370370370370372</v>
      </c>
      <c r="L10" s="7">
        <f t="shared" si="1"/>
        <v>3</v>
      </c>
      <c r="M10" s="6">
        <f t="shared" si="2"/>
        <v>98.780487804878049</v>
      </c>
      <c r="N10" s="7">
        <f t="shared" si="3"/>
        <v>1.6666666666666667</v>
      </c>
      <c r="O10" s="7">
        <f t="shared" si="4"/>
        <v>1.6296296296296295</v>
      </c>
      <c r="P10" s="6">
        <f t="shared" si="5"/>
        <v>97.777777777777771</v>
      </c>
      <c r="Q10" s="7">
        <f t="shared" si="6"/>
        <v>1.3703703703703705</v>
      </c>
      <c r="R10" s="7">
        <f t="shared" si="7"/>
        <v>1.3703703703703705</v>
      </c>
      <c r="S10" s="6">
        <f t="shared" si="8"/>
        <v>100</v>
      </c>
    </row>
    <row r="11" spans="1:19" x14ac:dyDescent="0.4">
      <c r="A11" s="1" t="s">
        <v>14</v>
      </c>
      <c r="B11" s="1">
        <v>54</v>
      </c>
      <c r="C11" s="1">
        <v>176</v>
      </c>
      <c r="D11" s="1">
        <v>162</v>
      </c>
      <c r="E11" s="1">
        <v>94</v>
      </c>
      <c r="F11" s="1">
        <v>86</v>
      </c>
      <c r="G11" s="1">
        <v>82</v>
      </c>
      <c r="H11" s="1">
        <v>76</v>
      </c>
      <c r="I11" s="1">
        <v>1</v>
      </c>
      <c r="J11" s="1" t="s">
        <v>14</v>
      </c>
      <c r="K11" s="7">
        <f t="shared" si="0"/>
        <v>3.2592592592592591</v>
      </c>
      <c r="L11" s="7">
        <f t="shared" si="1"/>
        <v>3</v>
      </c>
      <c r="M11" s="6">
        <f t="shared" si="2"/>
        <v>92.045454545454547</v>
      </c>
      <c r="N11" s="7">
        <f t="shared" si="3"/>
        <v>1.7407407407407407</v>
      </c>
      <c r="O11" s="7">
        <f t="shared" si="4"/>
        <v>1.5925925925925926</v>
      </c>
      <c r="P11" s="6">
        <f t="shared" si="5"/>
        <v>91.489361702127653</v>
      </c>
      <c r="Q11" s="7">
        <f t="shared" si="6"/>
        <v>1.5185185185185186</v>
      </c>
      <c r="R11" s="7">
        <f t="shared" si="7"/>
        <v>1.4074074074074074</v>
      </c>
      <c r="S11" s="6">
        <f t="shared" si="8"/>
        <v>92.682926829268297</v>
      </c>
    </row>
    <row r="12" spans="1:19" x14ac:dyDescent="0.4">
      <c r="A12" s="1" t="s">
        <v>15</v>
      </c>
      <c r="B12" s="1">
        <v>124</v>
      </c>
      <c r="C12" s="1">
        <v>482</v>
      </c>
      <c r="D12" s="1">
        <v>472</v>
      </c>
      <c r="E12" s="1">
        <v>243</v>
      </c>
      <c r="F12" s="1">
        <v>237</v>
      </c>
      <c r="G12" s="1">
        <v>239</v>
      </c>
      <c r="H12" s="1">
        <v>235</v>
      </c>
      <c r="I12" s="1">
        <v>0</v>
      </c>
      <c r="J12" s="1" t="s">
        <v>15</v>
      </c>
      <c r="K12" s="7">
        <f t="shared" si="0"/>
        <v>3.8870967741935485</v>
      </c>
      <c r="L12" s="7">
        <f t="shared" si="1"/>
        <v>3.806451612903226</v>
      </c>
      <c r="M12" s="6">
        <f t="shared" si="2"/>
        <v>97.925311203319495</v>
      </c>
      <c r="N12" s="7">
        <f t="shared" si="3"/>
        <v>1.9596774193548387</v>
      </c>
      <c r="O12" s="7">
        <f t="shared" si="4"/>
        <v>1.9112903225806452</v>
      </c>
      <c r="P12" s="6">
        <f t="shared" si="5"/>
        <v>97.53086419753086</v>
      </c>
      <c r="Q12" s="7">
        <f t="shared" si="6"/>
        <v>1.9274193548387097</v>
      </c>
      <c r="R12" s="7">
        <f t="shared" si="7"/>
        <v>1.8951612903225807</v>
      </c>
      <c r="S12" s="6">
        <f t="shared" si="8"/>
        <v>98.326359832635987</v>
      </c>
    </row>
    <row r="13" spans="1:19" x14ac:dyDescent="0.4">
      <c r="A13" s="1" t="s">
        <v>16</v>
      </c>
      <c r="B13" s="1">
        <v>67</v>
      </c>
      <c r="C13" s="1">
        <v>307</v>
      </c>
      <c r="D13" s="1">
        <v>297</v>
      </c>
      <c r="E13" s="1">
        <v>159</v>
      </c>
      <c r="F13" s="1">
        <v>153</v>
      </c>
      <c r="G13" s="1">
        <v>148</v>
      </c>
      <c r="H13" s="1">
        <v>144</v>
      </c>
      <c r="I13" s="1">
        <v>1</v>
      </c>
      <c r="J13" s="1" t="s">
        <v>16</v>
      </c>
      <c r="K13" s="7">
        <f t="shared" si="0"/>
        <v>4.5820895522388057</v>
      </c>
      <c r="L13" s="7">
        <f t="shared" si="1"/>
        <v>4.4328358208955221</v>
      </c>
      <c r="M13" s="6">
        <f t="shared" si="2"/>
        <v>96.742671009771982</v>
      </c>
      <c r="N13" s="7">
        <f t="shared" si="3"/>
        <v>2.3731343283582089</v>
      </c>
      <c r="O13" s="7">
        <f t="shared" si="4"/>
        <v>2.283582089552239</v>
      </c>
      <c r="P13" s="6">
        <f t="shared" si="5"/>
        <v>96.226415094339629</v>
      </c>
      <c r="Q13" s="7">
        <f t="shared" si="6"/>
        <v>2.2089552238805972</v>
      </c>
      <c r="R13" s="7">
        <f t="shared" si="7"/>
        <v>2.1492537313432836</v>
      </c>
      <c r="S13" s="6">
        <f t="shared" si="8"/>
        <v>97.297297297297291</v>
      </c>
    </row>
    <row r="14" spans="1:19" x14ac:dyDescent="0.4">
      <c r="A14" s="1" t="s">
        <v>17</v>
      </c>
      <c r="B14" s="1">
        <v>47</v>
      </c>
      <c r="C14" s="1">
        <v>236</v>
      </c>
      <c r="D14" s="1">
        <v>227</v>
      </c>
      <c r="E14" s="1">
        <v>128</v>
      </c>
      <c r="F14" s="1">
        <v>124</v>
      </c>
      <c r="G14" s="1">
        <v>108</v>
      </c>
      <c r="H14" s="1">
        <v>103</v>
      </c>
      <c r="I14" s="1">
        <v>2</v>
      </c>
      <c r="J14" s="1" t="s">
        <v>17</v>
      </c>
      <c r="K14" s="7">
        <f t="shared" si="0"/>
        <v>5.0212765957446805</v>
      </c>
      <c r="L14" s="7">
        <f t="shared" si="1"/>
        <v>4.8297872340425529</v>
      </c>
      <c r="M14" s="6">
        <f t="shared" si="2"/>
        <v>96.186440677966104</v>
      </c>
      <c r="N14" s="7">
        <f t="shared" si="3"/>
        <v>2.7234042553191489</v>
      </c>
      <c r="O14" s="7">
        <f t="shared" si="4"/>
        <v>2.6382978723404253</v>
      </c>
      <c r="P14" s="6">
        <f t="shared" si="5"/>
        <v>96.875</v>
      </c>
      <c r="Q14" s="7">
        <f t="shared" si="6"/>
        <v>2.2978723404255321</v>
      </c>
      <c r="R14" s="7">
        <f t="shared" si="7"/>
        <v>2.1914893617021276</v>
      </c>
      <c r="S14" s="6">
        <f t="shared" si="8"/>
        <v>95.370370370370367</v>
      </c>
    </row>
    <row r="15" spans="1:19" x14ac:dyDescent="0.4">
      <c r="A15" s="1" t="s">
        <v>18</v>
      </c>
      <c r="B15" s="1">
        <v>26</v>
      </c>
      <c r="C15" s="1">
        <v>132</v>
      </c>
      <c r="D15" s="1">
        <v>128</v>
      </c>
      <c r="E15" s="1">
        <v>68</v>
      </c>
      <c r="F15" s="1">
        <v>66</v>
      </c>
      <c r="G15" s="1">
        <v>64</v>
      </c>
      <c r="H15" s="1">
        <v>62</v>
      </c>
      <c r="I15" s="1">
        <v>0</v>
      </c>
      <c r="J15" s="1" t="s">
        <v>18</v>
      </c>
      <c r="K15" s="7">
        <f t="shared" si="0"/>
        <v>5.0769230769230766</v>
      </c>
      <c r="L15" s="7">
        <f t="shared" si="1"/>
        <v>4.9230769230769234</v>
      </c>
      <c r="M15" s="6">
        <f t="shared" si="2"/>
        <v>96.969696969696969</v>
      </c>
      <c r="N15" s="7">
        <f t="shared" si="3"/>
        <v>2.6153846153846154</v>
      </c>
      <c r="O15" s="7">
        <f t="shared" si="4"/>
        <v>2.5384615384615383</v>
      </c>
      <c r="P15" s="6">
        <f t="shared" si="5"/>
        <v>97.058823529411768</v>
      </c>
      <c r="Q15" s="7">
        <f t="shared" si="6"/>
        <v>2.4615384615384617</v>
      </c>
      <c r="R15" s="7">
        <f t="shared" si="7"/>
        <v>2.3846153846153846</v>
      </c>
      <c r="S15" s="6">
        <f t="shared" si="8"/>
        <v>96.875</v>
      </c>
    </row>
    <row r="16" spans="1:19" x14ac:dyDescent="0.4">
      <c r="A16" s="1" t="s">
        <v>19</v>
      </c>
      <c r="B16" s="1">
        <v>46</v>
      </c>
      <c r="C16" s="1">
        <v>175</v>
      </c>
      <c r="D16" s="1">
        <v>171</v>
      </c>
      <c r="E16" s="1">
        <v>80</v>
      </c>
      <c r="F16" s="1">
        <v>78</v>
      </c>
      <c r="G16" s="1">
        <v>95</v>
      </c>
      <c r="H16" s="1">
        <v>93</v>
      </c>
      <c r="I16" s="1">
        <v>0</v>
      </c>
      <c r="J16" s="1" t="s">
        <v>19</v>
      </c>
      <c r="K16" s="7">
        <f t="shared" si="0"/>
        <v>3.8043478260869565</v>
      </c>
      <c r="L16" s="7">
        <f t="shared" si="1"/>
        <v>3.7173913043478262</v>
      </c>
      <c r="M16" s="6">
        <f t="shared" si="2"/>
        <v>97.714285714285708</v>
      </c>
      <c r="N16" s="7">
        <f t="shared" si="3"/>
        <v>1.7391304347826086</v>
      </c>
      <c r="O16" s="7">
        <f t="shared" si="4"/>
        <v>1.6956521739130435</v>
      </c>
      <c r="P16" s="6">
        <f t="shared" si="5"/>
        <v>97.5</v>
      </c>
      <c r="Q16" s="7">
        <f t="shared" si="6"/>
        <v>2.0652173913043477</v>
      </c>
      <c r="R16" s="7">
        <f t="shared" si="7"/>
        <v>2.0217391304347827</v>
      </c>
      <c r="S16" s="6">
        <f t="shared" si="8"/>
        <v>97.89473684210526</v>
      </c>
    </row>
    <row r="17" spans="1:19" x14ac:dyDescent="0.4">
      <c r="A17" s="1" t="s">
        <v>20</v>
      </c>
      <c r="B17" s="1">
        <v>59</v>
      </c>
      <c r="C17" s="1">
        <v>271</v>
      </c>
      <c r="D17" s="1">
        <v>256</v>
      </c>
      <c r="E17" s="1">
        <v>126</v>
      </c>
      <c r="F17" s="1">
        <v>121</v>
      </c>
      <c r="G17" s="1">
        <v>145</v>
      </c>
      <c r="H17" s="1">
        <v>135</v>
      </c>
      <c r="I17" s="1">
        <v>0</v>
      </c>
      <c r="J17" s="1" t="s">
        <v>20</v>
      </c>
      <c r="K17" s="7">
        <f t="shared" si="0"/>
        <v>4.593220338983051</v>
      </c>
      <c r="L17" s="7">
        <f t="shared" si="1"/>
        <v>4.3389830508474576</v>
      </c>
      <c r="M17" s="6">
        <f t="shared" si="2"/>
        <v>94.464944649446494</v>
      </c>
      <c r="N17" s="7">
        <f t="shared" si="3"/>
        <v>2.1355932203389831</v>
      </c>
      <c r="O17" s="7">
        <f t="shared" si="4"/>
        <v>2.0508474576271185</v>
      </c>
      <c r="P17" s="6">
        <f t="shared" si="5"/>
        <v>96.031746031746039</v>
      </c>
      <c r="Q17" s="7">
        <f t="shared" si="6"/>
        <v>2.4576271186440679</v>
      </c>
      <c r="R17" s="7">
        <f t="shared" si="7"/>
        <v>2.2881355932203391</v>
      </c>
      <c r="S17" s="6">
        <f t="shared" si="8"/>
        <v>93.103448275862064</v>
      </c>
    </row>
    <row r="18" spans="1:19" x14ac:dyDescent="0.4">
      <c r="A18" s="1" t="s">
        <v>21</v>
      </c>
      <c r="B18" s="1">
        <v>32</v>
      </c>
      <c r="C18" s="1">
        <v>149</v>
      </c>
      <c r="D18" s="1">
        <v>145</v>
      </c>
      <c r="E18" s="1">
        <v>79</v>
      </c>
      <c r="F18" s="1">
        <v>77</v>
      </c>
      <c r="G18" s="1">
        <v>70</v>
      </c>
      <c r="H18" s="1">
        <v>68</v>
      </c>
      <c r="I18" s="1">
        <v>1</v>
      </c>
      <c r="J18" s="1" t="s">
        <v>21</v>
      </c>
      <c r="K18" s="7">
        <f t="shared" si="0"/>
        <v>4.65625</v>
      </c>
      <c r="L18" s="7">
        <f t="shared" si="1"/>
        <v>4.53125</v>
      </c>
      <c r="M18" s="6">
        <f t="shared" si="2"/>
        <v>97.31543624161074</v>
      </c>
      <c r="N18" s="7">
        <f t="shared" si="3"/>
        <v>2.46875</v>
      </c>
      <c r="O18" s="7">
        <f t="shared" si="4"/>
        <v>2.40625</v>
      </c>
      <c r="P18" s="6">
        <f t="shared" si="5"/>
        <v>97.468354430379748</v>
      </c>
      <c r="Q18" s="7">
        <f t="shared" si="6"/>
        <v>2.1875</v>
      </c>
      <c r="R18" s="7">
        <f t="shared" si="7"/>
        <v>2.125</v>
      </c>
      <c r="S18" s="6">
        <f t="shared" si="8"/>
        <v>97.142857142857139</v>
      </c>
    </row>
    <row r="19" spans="1:19" x14ac:dyDescent="0.4">
      <c r="A19" s="1" t="s">
        <v>22</v>
      </c>
      <c r="B19" s="1">
        <v>34</v>
      </c>
      <c r="C19" s="1">
        <v>120</v>
      </c>
      <c r="D19" s="1">
        <v>117</v>
      </c>
      <c r="E19" s="1">
        <v>68</v>
      </c>
      <c r="F19" s="1">
        <v>67</v>
      </c>
      <c r="G19" s="1">
        <v>52</v>
      </c>
      <c r="H19" s="1">
        <v>50</v>
      </c>
      <c r="I19" s="1">
        <v>0</v>
      </c>
      <c r="J19" s="1" t="s">
        <v>22</v>
      </c>
      <c r="K19" s="7">
        <f t="shared" si="0"/>
        <v>3.5294117647058822</v>
      </c>
      <c r="L19" s="7">
        <f t="shared" si="1"/>
        <v>3.4411764705882355</v>
      </c>
      <c r="M19" s="6">
        <f t="shared" si="2"/>
        <v>97.5</v>
      </c>
      <c r="N19" s="7">
        <f t="shared" si="3"/>
        <v>2</v>
      </c>
      <c r="O19" s="7">
        <f t="shared" si="4"/>
        <v>1.9705882352941178</v>
      </c>
      <c r="P19" s="6">
        <f t="shared" si="5"/>
        <v>98.529411764705884</v>
      </c>
      <c r="Q19" s="7">
        <f t="shared" si="6"/>
        <v>1.5294117647058822</v>
      </c>
      <c r="R19" s="7">
        <f t="shared" si="7"/>
        <v>1.4705882352941178</v>
      </c>
      <c r="S19" s="6">
        <f t="shared" si="8"/>
        <v>96.15384615384616</v>
      </c>
    </row>
    <row r="20" spans="1:19" x14ac:dyDescent="0.4">
      <c r="K20" s="7"/>
      <c r="L20" s="7"/>
      <c r="M20" s="6"/>
      <c r="N20" s="7"/>
      <c r="O20" s="7"/>
      <c r="P20" s="6"/>
      <c r="Q20" s="7"/>
      <c r="R20" s="7"/>
      <c r="S20" s="6"/>
    </row>
    <row r="21" spans="1:19" x14ac:dyDescent="0.4">
      <c r="A21" s="1" t="s">
        <v>23</v>
      </c>
      <c r="B21" s="1">
        <v>2187</v>
      </c>
      <c r="C21" s="1">
        <v>8755</v>
      </c>
      <c r="D21" s="1">
        <v>8428</v>
      </c>
      <c r="E21" s="1">
        <v>4585</v>
      </c>
      <c r="F21" s="1">
        <v>4392</v>
      </c>
      <c r="G21" s="1">
        <v>4170</v>
      </c>
      <c r="H21" s="1">
        <v>4036</v>
      </c>
      <c r="I21" s="1">
        <v>15</v>
      </c>
      <c r="J21" s="1" t="s">
        <v>23</v>
      </c>
      <c r="K21" s="7">
        <f t="shared" si="0"/>
        <v>4.0032007315957934</v>
      </c>
      <c r="L21" s="7">
        <f t="shared" si="1"/>
        <v>3.8536808413351622</v>
      </c>
      <c r="M21" s="6">
        <f t="shared" si="2"/>
        <v>96.264991433466591</v>
      </c>
      <c r="N21" s="7">
        <f t="shared" si="3"/>
        <v>2.0964791952446276</v>
      </c>
      <c r="O21" s="7">
        <f t="shared" si="4"/>
        <v>2.0082304526748973</v>
      </c>
      <c r="P21" s="6">
        <f t="shared" si="5"/>
        <v>95.790621592148312</v>
      </c>
      <c r="Q21" s="7">
        <f t="shared" si="6"/>
        <v>1.906721536351166</v>
      </c>
      <c r="R21" s="7">
        <f t="shared" si="7"/>
        <v>1.8454503886602651</v>
      </c>
      <c r="S21" s="6">
        <f t="shared" si="8"/>
        <v>96.786570743405278</v>
      </c>
    </row>
    <row r="22" spans="1:19" x14ac:dyDescent="0.4">
      <c r="A22" s="1" t="s">
        <v>24</v>
      </c>
      <c r="B22" s="1">
        <v>35</v>
      </c>
      <c r="C22" s="1">
        <v>168</v>
      </c>
      <c r="D22" s="1">
        <v>158</v>
      </c>
      <c r="E22" s="1">
        <v>95</v>
      </c>
      <c r="F22" s="1">
        <v>88</v>
      </c>
      <c r="G22" s="1">
        <v>73</v>
      </c>
      <c r="H22" s="1">
        <v>70</v>
      </c>
      <c r="I22" s="1">
        <v>0</v>
      </c>
      <c r="J22" s="1" t="s">
        <v>24</v>
      </c>
      <c r="K22" s="7">
        <f t="shared" si="0"/>
        <v>4.8</v>
      </c>
      <c r="L22" s="7">
        <f t="shared" si="1"/>
        <v>4.5142857142857142</v>
      </c>
      <c r="M22" s="6">
        <f t="shared" si="2"/>
        <v>94.047619047619051</v>
      </c>
      <c r="N22" s="7">
        <f t="shared" si="3"/>
        <v>2.7142857142857144</v>
      </c>
      <c r="O22" s="7">
        <f t="shared" si="4"/>
        <v>2.5142857142857142</v>
      </c>
      <c r="P22" s="6">
        <f t="shared" si="5"/>
        <v>92.631578947368425</v>
      </c>
      <c r="Q22" s="7">
        <f t="shared" si="6"/>
        <v>2.0857142857142859</v>
      </c>
      <c r="R22" s="7">
        <f t="shared" si="7"/>
        <v>2</v>
      </c>
      <c r="S22" s="6">
        <f t="shared" si="8"/>
        <v>95.890410958904113</v>
      </c>
    </row>
    <row r="23" spans="1:19" x14ac:dyDescent="0.4">
      <c r="A23" s="1" t="s">
        <v>25</v>
      </c>
      <c r="B23" s="1">
        <v>56</v>
      </c>
      <c r="C23" s="1">
        <v>225</v>
      </c>
      <c r="D23" s="1">
        <v>215</v>
      </c>
      <c r="E23" s="1">
        <v>134</v>
      </c>
      <c r="F23" s="1">
        <v>128</v>
      </c>
      <c r="G23" s="1">
        <v>91</v>
      </c>
      <c r="H23" s="1">
        <v>87</v>
      </c>
      <c r="I23" s="1">
        <v>0</v>
      </c>
      <c r="J23" s="1" t="s">
        <v>25</v>
      </c>
      <c r="K23" s="7">
        <f t="shared" si="0"/>
        <v>4.0178571428571432</v>
      </c>
      <c r="L23" s="7">
        <f t="shared" si="1"/>
        <v>3.8392857142857144</v>
      </c>
      <c r="M23" s="6">
        <f t="shared" si="2"/>
        <v>95.555555555555557</v>
      </c>
      <c r="N23" s="7">
        <f t="shared" si="3"/>
        <v>2.3928571428571428</v>
      </c>
      <c r="O23" s="7">
        <f t="shared" si="4"/>
        <v>2.2857142857142856</v>
      </c>
      <c r="P23" s="6">
        <f t="shared" si="5"/>
        <v>95.522388059701498</v>
      </c>
      <c r="Q23" s="7">
        <f t="shared" si="6"/>
        <v>1.625</v>
      </c>
      <c r="R23" s="7">
        <f t="shared" si="7"/>
        <v>1.5535714285714286</v>
      </c>
      <c r="S23" s="6">
        <f t="shared" si="8"/>
        <v>95.604395604395606</v>
      </c>
    </row>
    <row r="24" spans="1:19" x14ac:dyDescent="0.4">
      <c r="A24" s="1" t="s">
        <v>26</v>
      </c>
      <c r="B24" s="1">
        <v>42</v>
      </c>
      <c r="C24" s="1">
        <v>194</v>
      </c>
      <c r="D24" s="1">
        <v>187</v>
      </c>
      <c r="E24" s="1">
        <v>114</v>
      </c>
      <c r="F24" s="1">
        <v>108</v>
      </c>
      <c r="G24" s="1">
        <v>80</v>
      </c>
      <c r="H24" s="1">
        <v>79</v>
      </c>
      <c r="I24" s="1">
        <v>2</v>
      </c>
      <c r="J24" s="1" t="s">
        <v>26</v>
      </c>
      <c r="K24" s="7">
        <f t="shared" si="0"/>
        <v>4.6190476190476186</v>
      </c>
      <c r="L24" s="7">
        <f t="shared" si="1"/>
        <v>4.4523809523809526</v>
      </c>
      <c r="M24" s="6">
        <f t="shared" si="2"/>
        <v>96.391752577319593</v>
      </c>
      <c r="N24" s="7">
        <f t="shared" si="3"/>
        <v>2.7142857142857144</v>
      </c>
      <c r="O24" s="7">
        <f t="shared" si="4"/>
        <v>2.5714285714285716</v>
      </c>
      <c r="P24" s="6">
        <f t="shared" si="5"/>
        <v>94.736842105263165</v>
      </c>
      <c r="Q24" s="7">
        <f t="shared" si="6"/>
        <v>1.9047619047619047</v>
      </c>
      <c r="R24" s="7">
        <f t="shared" si="7"/>
        <v>1.8809523809523809</v>
      </c>
      <c r="S24" s="6">
        <f t="shared" si="8"/>
        <v>98.75</v>
      </c>
    </row>
    <row r="25" spans="1:19" x14ac:dyDescent="0.4">
      <c r="A25" s="1" t="s">
        <v>27</v>
      </c>
      <c r="B25" s="1">
        <v>13</v>
      </c>
      <c r="C25" s="1">
        <v>51</v>
      </c>
      <c r="D25" s="1">
        <v>50</v>
      </c>
      <c r="E25" s="1">
        <v>25</v>
      </c>
      <c r="F25" s="1">
        <v>24</v>
      </c>
      <c r="G25" s="1">
        <v>26</v>
      </c>
      <c r="H25" s="1">
        <v>26</v>
      </c>
      <c r="I25" s="1">
        <v>0</v>
      </c>
      <c r="J25" s="1" t="s">
        <v>27</v>
      </c>
      <c r="K25" s="7">
        <f t="shared" si="0"/>
        <v>3.9230769230769229</v>
      </c>
      <c r="L25" s="7">
        <f t="shared" si="1"/>
        <v>3.8461538461538463</v>
      </c>
      <c r="M25" s="6">
        <f t="shared" si="2"/>
        <v>98.039215686274517</v>
      </c>
      <c r="N25" s="7">
        <f t="shared" si="3"/>
        <v>1.9230769230769231</v>
      </c>
      <c r="O25" s="7">
        <f t="shared" si="4"/>
        <v>1.8461538461538463</v>
      </c>
      <c r="P25" s="6">
        <f t="shared" si="5"/>
        <v>96</v>
      </c>
      <c r="Q25" s="7">
        <f t="shared" si="6"/>
        <v>2</v>
      </c>
      <c r="R25" s="7">
        <f t="shared" si="7"/>
        <v>2</v>
      </c>
      <c r="S25" s="6">
        <f t="shared" si="8"/>
        <v>100</v>
      </c>
    </row>
    <row r="26" spans="1:19" x14ac:dyDescent="0.4">
      <c r="A26" s="1" t="s">
        <v>28</v>
      </c>
      <c r="B26" s="1">
        <v>76</v>
      </c>
      <c r="C26" s="1">
        <v>279</v>
      </c>
      <c r="D26" s="1">
        <v>266</v>
      </c>
      <c r="E26" s="1">
        <v>141</v>
      </c>
      <c r="F26" s="1">
        <v>134</v>
      </c>
      <c r="G26" s="1">
        <v>138</v>
      </c>
      <c r="H26" s="1">
        <v>132</v>
      </c>
      <c r="I26" s="1">
        <v>0</v>
      </c>
      <c r="J26" s="1" t="s">
        <v>28</v>
      </c>
      <c r="K26" s="7">
        <f t="shared" si="0"/>
        <v>3.6710526315789473</v>
      </c>
      <c r="L26" s="7">
        <f t="shared" si="1"/>
        <v>3.5</v>
      </c>
      <c r="M26" s="6">
        <f t="shared" si="2"/>
        <v>95.340501792114694</v>
      </c>
      <c r="N26" s="7">
        <f t="shared" si="3"/>
        <v>1.8552631578947369</v>
      </c>
      <c r="O26" s="7">
        <f t="shared" si="4"/>
        <v>1.763157894736842</v>
      </c>
      <c r="P26" s="6">
        <f t="shared" si="5"/>
        <v>95.035460992907801</v>
      </c>
      <c r="Q26" s="7">
        <f t="shared" si="6"/>
        <v>1.8157894736842106</v>
      </c>
      <c r="R26" s="7">
        <f t="shared" si="7"/>
        <v>1.736842105263158</v>
      </c>
      <c r="S26" s="6">
        <f t="shared" si="8"/>
        <v>95.652173913043484</v>
      </c>
    </row>
    <row r="27" spans="1:19" x14ac:dyDescent="0.4">
      <c r="A27" s="1" t="s">
        <v>29</v>
      </c>
      <c r="B27" s="1">
        <v>69</v>
      </c>
      <c r="C27" s="1">
        <v>305</v>
      </c>
      <c r="D27" s="1">
        <v>294</v>
      </c>
      <c r="E27" s="1">
        <v>151</v>
      </c>
      <c r="F27" s="1">
        <v>142</v>
      </c>
      <c r="G27" s="1">
        <v>154</v>
      </c>
      <c r="H27" s="1">
        <v>152</v>
      </c>
      <c r="I27" s="1">
        <v>1</v>
      </c>
      <c r="J27" s="1" t="s">
        <v>29</v>
      </c>
      <c r="K27" s="7">
        <f t="shared" si="0"/>
        <v>4.4202898550724639</v>
      </c>
      <c r="L27" s="7">
        <f t="shared" si="1"/>
        <v>4.2608695652173916</v>
      </c>
      <c r="M27" s="6">
        <f t="shared" si="2"/>
        <v>96.393442622950815</v>
      </c>
      <c r="N27" s="7">
        <f t="shared" si="3"/>
        <v>2.1884057971014492</v>
      </c>
      <c r="O27" s="7">
        <f t="shared" si="4"/>
        <v>2.0579710144927534</v>
      </c>
      <c r="P27" s="6">
        <f t="shared" si="5"/>
        <v>94.039735099337747</v>
      </c>
      <c r="Q27" s="7">
        <f t="shared" si="6"/>
        <v>2.2318840579710146</v>
      </c>
      <c r="R27" s="7">
        <f t="shared" si="7"/>
        <v>2.2028985507246377</v>
      </c>
      <c r="S27" s="6">
        <f t="shared" si="8"/>
        <v>98.701298701298697</v>
      </c>
    </row>
    <row r="28" spans="1:19" x14ac:dyDescent="0.4">
      <c r="A28" s="1" t="s">
        <v>30</v>
      </c>
      <c r="B28" s="1">
        <v>89</v>
      </c>
      <c r="C28" s="1">
        <v>403</v>
      </c>
      <c r="D28" s="1">
        <v>389</v>
      </c>
      <c r="E28" s="1">
        <v>212</v>
      </c>
      <c r="F28" s="1">
        <v>202</v>
      </c>
      <c r="G28" s="1">
        <v>191</v>
      </c>
      <c r="H28" s="1">
        <v>187</v>
      </c>
      <c r="I28" s="1">
        <v>0</v>
      </c>
      <c r="J28" s="1" t="s">
        <v>30</v>
      </c>
      <c r="K28" s="7">
        <f t="shared" si="0"/>
        <v>4.5280898876404496</v>
      </c>
      <c r="L28" s="7">
        <f t="shared" si="1"/>
        <v>4.3707865168539328</v>
      </c>
      <c r="M28" s="6">
        <f t="shared" si="2"/>
        <v>96.526054590570723</v>
      </c>
      <c r="N28" s="7">
        <f t="shared" si="3"/>
        <v>2.3820224719101124</v>
      </c>
      <c r="O28" s="7">
        <f t="shared" si="4"/>
        <v>2.2696629213483148</v>
      </c>
      <c r="P28" s="6">
        <f t="shared" si="5"/>
        <v>95.283018867924525</v>
      </c>
      <c r="Q28" s="7">
        <f t="shared" si="6"/>
        <v>2.1460674157303372</v>
      </c>
      <c r="R28" s="7">
        <f t="shared" si="7"/>
        <v>2.101123595505618</v>
      </c>
      <c r="S28" s="6">
        <f t="shared" si="8"/>
        <v>97.905759162303667</v>
      </c>
    </row>
    <row r="29" spans="1:19" x14ac:dyDescent="0.4">
      <c r="A29" s="1" t="s">
        <v>31</v>
      </c>
      <c r="B29" s="1">
        <v>109</v>
      </c>
      <c r="C29" s="1">
        <v>522</v>
      </c>
      <c r="D29" s="1">
        <v>502</v>
      </c>
      <c r="E29" s="1">
        <v>273</v>
      </c>
      <c r="F29" s="1">
        <v>261</v>
      </c>
      <c r="G29" s="1">
        <v>249</v>
      </c>
      <c r="H29" s="1">
        <v>241</v>
      </c>
      <c r="I29" s="1">
        <v>0</v>
      </c>
      <c r="J29" s="1" t="s">
        <v>31</v>
      </c>
      <c r="K29" s="7">
        <f t="shared" si="0"/>
        <v>4.7889908256880735</v>
      </c>
      <c r="L29" s="7">
        <f t="shared" si="1"/>
        <v>4.6055045871559637</v>
      </c>
      <c r="M29" s="6">
        <f t="shared" si="2"/>
        <v>96.168582375478934</v>
      </c>
      <c r="N29" s="7">
        <f t="shared" si="3"/>
        <v>2.5045871559633026</v>
      </c>
      <c r="O29" s="7">
        <f t="shared" si="4"/>
        <v>2.3944954128440368</v>
      </c>
      <c r="P29" s="6">
        <f t="shared" si="5"/>
        <v>95.604395604395606</v>
      </c>
      <c r="Q29" s="7">
        <f t="shared" si="6"/>
        <v>2.2844036697247705</v>
      </c>
      <c r="R29" s="7">
        <f t="shared" si="7"/>
        <v>2.2110091743119265</v>
      </c>
      <c r="S29" s="6">
        <f t="shared" si="8"/>
        <v>96.787148594377513</v>
      </c>
    </row>
    <row r="30" spans="1:19" x14ac:dyDescent="0.4">
      <c r="A30" s="1" t="s">
        <v>32</v>
      </c>
      <c r="B30" s="1">
        <v>43</v>
      </c>
      <c r="C30" s="1">
        <v>194</v>
      </c>
      <c r="D30" s="1">
        <v>186</v>
      </c>
      <c r="E30" s="1">
        <v>100</v>
      </c>
      <c r="F30" s="1">
        <v>94</v>
      </c>
      <c r="G30" s="1">
        <v>94</v>
      </c>
      <c r="H30" s="1">
        <v>92</v>
      </c>
      <c r="I30" s="1">
        <v>1</v>
      </c>
      <c r="J30" s="1" t="s">
        <v>32</v>
      </c>
      <c r="K30" s="7">
        <f t="shared" si="0"/>
        <v>4.5116279069767442</v>
      </c>
      <c r="L30" s="7">
        <f t="shared" si="1"/>
        <v>4.3255813953488369</v>
      </c>
      <c r="M30" s="6">
        <f t="shared" si="2"/>
        <v>95.876288659793815</v>
      </c>
      <c r="N30" s="7">
        <f t="shared" si="3"/>
        <v>2.3255813953488373</v>
      </c>
      <c r="O30" s="7">
        <f t="shared" si="4"/>
        <v>2.1860465116279069</v>
      </c>
      <c r="P30" s="6">
        <f t="shared" si="5"/>
        <v>94</v>
      </c>
      <c r="Q30" s="7">
        <f t="shared" si="6"/>
        <v>2.1860465116279069</v>
      </c>
      <c r="R30" s="7">
        <f t="shared" si="7"/>
        <v>2.13953488372093</v>
      </c>
      <c r="S30" s="6">
        <f t="shared" si="8"/>
        <v>97.872340425531917</v>
      </c>
    </row>
    <row r="31" spans="1:19" x14ac:dyDescent="0.4">
      <c r="A31" s="1" t="s">
        <v>33</v>
      </c>
      <c r="B31" s="1">
        <v>71</v>
      </c>
      <c r="C31" s="1">
        <v>324</v>
      </c>
      <c r="D31" s="1">
        <v>300</v>
      </c>
      <c r="E31" s="1">
        <v>156</v>
      </c>
      <c r="F31" s="1">
        <v>142</v>
      </c>
      <c r="G31" s="1">
        <v>168</v>
      </c>
      <c r="H31" s="1">
        <v>158</v>
      </c>
      <c r="I31" s="1">
        <v>0</v>
      </c>
      <c r="J31" s="1" t="s">
        <v>33</v>
      </c>
      <c r="K31" s="7">
        <f t="shared" si="0"/>
        <v>4.563380281690141</v>
      </c>
      <c r="L31" s="7">
        <f t="shared" si="1"/>
        <v>4.225352112676056</v>
      </c>
      <c r="M31" s="6">
        <f t="shared" si="2"/>
        <v>92.592592592592595</v>
      </c>
      <c r="N31" s="7">
        <f t="shared" si="3"/>
        <v>2.1971830985915495</v>
      </c>
      <c r="O31" s="7">
        <f t="shared" si="4"/>
        <v>2</v>
      </c>
      <c r="P31" s="6">
        <f t="shared" si="5"/>
        <v>91.025641025641022</v>
      </c>
      <c r="Q31" s="7">
        <f t="shared" si="6"/>
        <v>2.3661971830985915</v>
      </c>
      <c r="R31" s="7">
        <f t="shared" si="7"/>
        <v>2.2253521126760565</v>
      </c>
      <c r="S31" s="6">
        <f t="shared" si="8"/>
        <v>94.047619047619051</v>
      </c>
    </row>
    <row r="32" spans="1:19" x14ac:dyDescent="0.4">
      <c r="A32" s="1" t="s">
        <v>34</v>
      </c>
      <c r="B32" s="1">
        <v>216</v>
      </c>
      <c r="C32" s="1">
        <v>876</v>
      </c>
      <c r="D32" s="1">
        <v>848</v>
      </c>
      <c r="E32" s="1">
        <v>469</v>
      </c>
      <c r="F32" s="1">
        <v>454</v>
      </c>
      <c r="G32" s="1">
        <v>407</v>
      </c>
      <c r="H32" s="1">
        <v>394</v>
      </c>
      <c r="I32" s="1">
        <v>3</v>
      </c>
      <c r="J32" s="1" t="s">
        <v>34</v>
      </c>
      <c r="K32" s="7">
        <f t="shared" si="0"/>
        <v>4.0555555555555554</v>
      </c>
      <c r="L32" s="7">
        <f t="shared" si="1"/>
        <v>3.925925925925926</v>
      </c>
      <c r="M32" s="6">
        <f t="shared" si="2"/>
        <v>96.803652968036531</v>
      </c>
      <c r="N32" s="7">
        <f t="shared" si="3"/>
        <v>2.1712962962962963</v>
      </c>
      <c r="O32" s="7">
        <f t="shared" si="4"/>
        <v>2.1018518518518516</v>
      </c>
      <c r="P32" s="6">
        <f t="shared" si="5"/>
        <v>96.801705756929636</v>
      </c>
      <c r="Q32" s="7">
        <f t="shared" si="6"/>
        <v>1.8842592592592593</v>
      </c>
      <c r="R32" s="7">
        <f t="shared" si="7"/>
        <v>1.8240740740740742</v>
      </c>
      <c r="S32" s="6">
        <f t="shared" si="8"/>
        <v>96.805896805896808</v>
      </c>
    </row>
    <row r="33" spans="1:19" x14ac:dyDescent="0.4">
      <c r="A33" s="1" t="s">
        <v>35</v>
      </c>
      <c r="B33" s="1">
        <v>112</v>
      </c>
      <c r="C33" s="1">
        <v>499</v>
      </c>
      <c r="D33" s="1">
        <v>476</v>
      </c>
      <c r="E33" s="1">
        <v>251</v>
      </c>
      <c r="F33" s="1">
        <v>239</v>
      </c>
      <c r="G33" s="1">
        <v>248</v>
      </c>
      <c r="H33" s="1">
        <v>237</v>
      </c>
      <c r="I33" s="1">
        <v>0</v>
      </c>
      <c r="J33" s="1" t="s">
        <v>35</v>
      </c>
      <c r="K33" s="7">
        <f t="shared" si="0"/>
        <v>4.4553571428571432</v>
      </c>
      <c r="L33" s="7">
        <f t="shared" si="1"/>
        <v>4.25</v>
      </c>
      <c r="M33" s="6">
        <f t="shared" si="2"/>
        <v>95.390781563126254</v>
      </c>
      <c r="N33" s="7">
        <f t="shared" si="3"/>
        <v>2.2410714285714284</v>
      </c>
      <c r="O33" s="7">
        <f t="shared" si="4"/>
        <v>2.1339285714285716</v>
      </c>
      <c r="P33" s="6">
        <f t="shared" si="5"/>
        <v>95.2191235059761</v>
      </c>
      <c r="Q33" s="7">
        <f t="shared" si="6"/>
        <v>2.2142857142857144</v>
      </c>
      <c r="R33" s="7">
        <f t="shared" si="7"/>
        <v>2.1160714285714284</v>
      </c>
      <c r="S33" s="6">
        <f t="shared" si="8"/>
        <v>95.564516129032256</v>
      </c>
    </row>
    <row r="34" spans="1:19" x14ac:dyDescent="0.4">
      <c r="A34" s="1" t="s">
        <v>36</v>
      </c>
      <c r="B34" s="1">
        <v>129</v>
      </c>
      <c r="C34" s="1">
        <v>590</v>
      </c>
      <c r="D34" s="1">
        <v>567</v>
      </c>
      <c r="E34" s="1">
        <v>297</v>
      </c>
      <c r="F34" s="1">
        <v>284</v>
      </c>
      <c r="G34" s="1">
        <v>293</v>
      </c>
      <c r="H34" s="1">
        <v>283</v>
      </c>
      <c r="I34" s="1">
        <v>1</v>
      </c>
      <c r="J34" s="1" t="s">
        <v>36</v>
      </c>
      <c r="K34" s="7">
        <f t="shared" si="0"/>
        <v>4.5736434108527133</v>
      </c>
      <c r="L34" s="7">
        <f t="shared" si="1"/>
        <v>4.3953488372093021</v>
      </c>
      <c r="M34" s="6">
        <f t="shared" si="2"/>
        <v>96.101694915254242</v>
      </c>
      <c r="N34" s="7">
        <f t="shared" si="3"/>
        <v>2.3023255813953489</v>
      </c>
      <c r="O34" s="7">
        <f t="shared" si="4"/>
        <v>2.2015503875968991</v>
      </c>
      <c r="P34" s="6">
        <f t="shared" si="5"/>
        <v>95.622895622895626</v>
      </c>
      <c r="Q34" s="7">
        <f t="shared" si="6"/>
        <v>2.2713178294573644</v>
      </c>
      <c r="R34" s="7">
        <f t="shared" si="7"/>
        <v>2.193798449612403</v>
      </c>
      <c r="S34" s="6">
        <f t="shared" si="8"/>
        <v>96.587030716723547</v>
      </c>
    </row>
    <row r="35" spans="1:19" x14ac:dyDescent="0.4">
      <c r="A35" s="1" t="s">
        <v>37</v>
      </c>
      <c r="B35" s="1">
        <v>68</v>
      </c>
      <c r="C35" s="1">
        <v>307</v>
      </c>
      <c r="D35" s="1">
        <v>287</v>
      </c>
      <c r="E35" s="1">
        <v>161</v>
      </c>
      <c r="F35" s="1">
        <v>150</v>
      </c>
      <c r="G35" s="1">
        <v>146</v>
      </c>
      <c r="H35" s="1">
        <v>137</v>
      </c>
      <c r="I35" s="1">
        <v>3</v>
      </c>
      <c r="J35" s="1" t="s">
        <v>37</v>
      </c>
      <c r="K35" s="7">
        <f t="shared" si="0"/>
        <v>4.5147058823529411</v>
      </c>
      <c r="L35" s="7">
        <f t="shared" si="1"/>
        <v>4.2205882352941178</v>
      </c>
      <c r="M35" s="6">
        <f t="shared" si="2"/>
        <v>93.485342019543978</v>
      </c>
      <c r="N35" s="7">
        <f t="shared" si="3"/>
        <v>2.3676470588235294</v>
      </c>
      <c r="O35" s="7">
        <f t="shared" si="4"/>
        <v>2.2058823529411766</v>
      </c>
      <c r="P35" s="6">
        <f t="shared" si="5"/>
        <v>93.16770186335404</v>
      </c>
      <c r="Q35" s="7">
        <f t="shared" si="6"/>
        <v>2.1470588235294117</v>
      </c>
      <c r="R35" s="7">
        <f t="shared" si="7"/>
        <v>2.0147058823529411</v>
      </c>
      <c r="S35" s="6">
        <f t="shared" si="8"/>
        <v>93.835616438356169</v>
      </c>
    </row>
    <row r="36" spans="1:19" x14ac:dyDescent="0.4">
      <c r="A36" s="1" t="s">
        <v>38</v>
      </c>
      <c r="B36" s="1">
        <v>91</v>
      </c>
      <c r="C36" s="1">
        <v>321</v>
      </c>
      <c r="D36" s="1">
        <v>312</v>
      </c>
      <c r="E36" s="1">
        <v>169</v>
      </c>
      <c r="F36" s="1">
        <v>165</v>
      </c>
      <c r="G36" s="1">
        <v>152</v>
      </c>
      <c r="H36" s="1">
        <v>147</v>
      </c>
      <c r="I36" s="1">
        <v>0</v>
      </c>
      <c r="J36" s="1" t="s">
        <v>38</v>
      </c>
      <c r="K36" s="7">
        <f t="shared" si="0"/>
        <v>3.5274725274725274</v>
      </c>
      <c r="L36" s="7">
        <f t="shared" si="1"/>
        <v>3.4285714285714284</v>
      </c>
      <c r="M36" s="6">
        <f t="shared" si="2"/>
        <v>97.196261682242991</v>
      </c>
      <c r="N36" s="7">
        <f t="shared" si="3"/>
        <v>1.8571428571428572</v>
      </c>
      <c r="O36" s="7">
        <f t="shared" si="4"/>
        <v>1.8131868131868132</v>
      </c>
      <c r="P36" s="6">
        <f t="shared" si="5"/>
        <v>97.633136094674555</v>
      </c>
      <c r="Q36" s="7">
        <f t="shared" si="6"/>
        <v>1.6703296703296704</v>
      </c>
      <c r="R36" s="7">
        <f t="shared" si="7"/>
        <v>1.6153846153846154</v>
      </c>
      <c r="S36" s="6">
        <f t="shared" si="8"/>
        <v>96.71052631578948</v>
      </c>
    </row>
    <row r="37" spans="1:19" x14ac:dyDescent="0.4">
      <c r="A37" s="1" t="s">
        <v>39</v>
      </c>
      <c r="B37" s="1">
        <v>56</v>
      </c>
      <c r="C37" s="1">
        <v>172</v>
      </c>
      <c r="D37" s="1">
        <v>169</v>
      </c>
      <c r="E37" s="1">
        <v>87</v>
      </c>
      <c r="F37" s="1">
        <v>86</v>
      </c>
      <c r="G37" s="1">
        <v>85</v>
      </c>
      <c r="H37" s="1">
        <v>83</v>
      </c>
      <c r="I37" s="1">
        <v>0</v>
      </c>
      <c r="J37" s="1" t="s">
        <v>39</v>
      </c>
      <c r="K37" s="7">
        <f t="shared" si="0"/>
        <v>3.0714285714285716</v>
      </c>
      <c r="L37" s="7">
        <f t="shared" si="1"/>
        <v>3.0178571428571428</v>
      </c>
      <c r="M37" s="6">
        <f t="shared" si="2"/>
        <v>98.255813953488371</v>
      </c>
      <c r="N37" s="7">
        <f t="shared" si="3"/>
        <v>1.5535714285714286</v>
      </c>
      <c r="O37" s="7">
        <f t="shared" si="4"/>
        <v>1.5357142857142858</v>
      </c>
      <c r="P37" s="6">
        <f t="shared" si="5"/>
        <v>98.850574712643677</v>
      </c>
      <c r="Q37" s="7">
        <f t="shared" si="6"/>
        <v>1.5178571428571428</v>
      </c>
      <c r="R37" s="7">
        <f t="shared" si="7"/>
        <v>1.4821428571428572</v>
      </c>
      <c r="S37" s="6">
        <f t="shared" si="8"/>
        <v>97.647058823529406</v>
      </c>
    </row>
    <row r="38" spans="1:19" x14ac:dyDescent="0.4">
      <c r="A38" s="1" t="s">
        <v>40</v>
      </c>
      <c r="B38" s="1">
        <v>111</v>
      </c>
      <c r="C38" s="1">
        <v>353</v>
      </c>
      <c r="D38" s="1">
        <v>348</v>
      </c>
      <c r="E38" s="1">
        <v>185</v>
      </c>
      <c r="F38" s="1">
        <v>181</v>
      </c>
      <c r="G38" s="1">
        <v>168</v>
      </c>
      <c r="H38" s="1">
        <v>167</v>
      </c>
      <c r="I38" s="1">
        <v>0</v>
      </c>
      <c r="J38" s="1" t="s">
        <v>40</v>
      </c>
      <c r="K38" s="7">
        <f t="shared" si="0"/>
        <v>3.1801801801801801</v>
      </c>
      <c r="L38" s="7">
        <f t="shared" si="1"/>
        <v>3.1351351351351351</v>
      </c>
      <c r="M38" s="6">
        <f t="shared" si="2"/>
        <v>98.583569405099155</v>
      </c>
      <c r="N38" s="7">
        <f t="shared" si="3"/>
        <v>1.6666666666666667</v>
      </c>
      <c r="O38" s="7">
        <f t="shared" si="4"/>
        <v>1.6306306306306306</v>
      </c>
      <c r="P38" s="6">
        <f t="shared" si="5"/>
        <v>97.837837837837839</v>
      </c>
      <c r="Q38" s="7">
        <f t="shared" si="6"/>
        <v>1.5135135135135136</v>
      </c>
      <c r="R38" s="7">
        <f t="shared" si="7"/>
        <v>1.5045045045045045</v>
      </c>
      <c r="S38" s="6">
        <f t="shared" si="8"/>
        <v>99.404761904761898</v>
      </c>
    </row>
    <row r="39" spans="1:19" x14ac:dyDescent="0.4">
      <c r="A39" s="1" t="s">
        <v>41</v>
      </c>
      <c r="B39" s="1">
        <v>66</v>
      </c>
      <c r="C39" s="1">
        <v>194</v>
      </c>
      <c r="D39" s="1">
        <v>187</v>
      </c>
      <c r="E39" s="1">
        <v>108</v>
      </c>
      <c r="F39" s="1">
        <v>103</v>
      </c>
      <c r="G39" s="1">
        <v>86</v>
      </c>
      <c r="H39" s="1">
        <v>84</v>
      </c>
      <c r="I39" s="1">
        <v>0</v>
      </c>
      <c r="J39" s="1" t="s">
        <v>41</v>
      </c>
      <c r="K39" s="7">
        <f t="shared" si="0"/>
        <v>2.9393939393939394</v>
      </c>
      <c r="L39" s="7">
        <f t="shared" si="1"/>
        <v>2.8333333333333335</v>
      </c>
      <c r="M39" s="6">
        <f t="shared" si="2"/>
        <v>96.391752577319593</v>
      </c>
      <c r="N39" s="7">
        <f t="shared" si="3"/>
        <v>1.6363636363636365</v>
      </c>
      <c r="O39" s="7">
        <f t="shared" si="4"/>
        <v>1.5606060606060606</v>
      </c>
      <c r="P39" s="6">
        <f t="shared" si="5"/>
        <v>95.370370370370367</v>
      </c>
      <c r="Q39" s="7">
        <f t="shared" si="6"/>
        <v>1.303030303030303</v>
      </c>
      <c r="R39" s="7">
        <f t="shared" si="7"/>
        <v>1.2727272727272727</v>
      </c>
      <c r="S39" s="6">
        <f t="shared" si="8"/>
        <v>97.674418604651166</v>
      </c>
    </row>
    <row r="40" spans="1:19" x14ac:dyDescent="0.4">
      <c r="A40" s="1" t="s">
        <v>42</v>
      </c>
      <c r="B40" s="1">
        <v>53</v>
      </c>
      <c r="C40" s="1">
        <v>192</v>
      </c>
      <c r="D40" s="1">
        <v>187</v>
      </c>
      <c r="E40" s="1">
        <v>103</v>
      </c>
      <c r="F40" s="1">
        <v>98</v>
      </c>
      <c r="G40" s="1">
        <v>89</v>
      </c>
      <c r="H40" s="1">
        <v>89</v>
      </c>
      <c r="I40" s="1">
        <v>0</v>
      </c>
      <c r="J40" s="1" t="s">
        <v>42</v>
      </c>
      <c r="K40" s="7">
        <f t="shared" si="0"/>
        <v>3.6226415094339623</v>
      </c>
      <c r="L40" s="7">
        <f t="shared" si="1"/>
        <v>3.5283018867924527</v>
      </c>
      <c r="M40" s="6">
        <f t="shared" si="2"/>
        <v>97.395833333333329</v>
      </c>
      <c r="N40" s="7">
        <f t="shared" si="3"/>
        <v>1.9433962264150944</v>
      </c>
      <c r="O40" s="7">
        <f t="shared" si="4"/>
        <v>1.8490566037735849</v>
      </c>
      <c r="P40" s="6">
        <f t="shared" si="5"/>
        <v>95.145631067961162</v>
      </c>
      <c r="Q40" s="7">
        <f t="shared" si="6"/>
        <v>1.679245283018868</v>
      </c>
      <c r="R40" s="7">
        <f t="shared" si="7"/>
        <v>1.679245283018868</v>
      </c>
      <c r="S40" s="6">
        <f t="shared" si="8"/>
        <v>100</v>
      </c>
    </row>
    <row r="41" spans="1:19" x14ac:dyDescent="0.4">
      <c r="A41" s="1" t="s">
        <v>43</v>
      </c>
      <c r="B41" s="1">
        <v>85</v>
      </c>
      <c r="C41" s="1">
        <v>315</v>
      </c>
      <c r="D41" s="1">
        <v>307</v>
      </c>
      <c r="E41" s="1">
        <v>163</v>
      </c>
      <c r="F41" s="1">
        <v>158</v>
      </c>
      <c r="G41" s="1">
        <v>152</v>
      </c>
      <c r="H41" s="1">
        <v>149</v>
      </c>
      <c r="I41" s="1">
        <v>0</v>
      </c>
      <c r="J41" s="1" t="s">
        <v>43</v>
      </c>
      <c r="K41" s="7">
        <f t="shared" si="0"/>
        <v>3.7058823529411766</v>
      </c>
      <c r="L41" s="7">
        <f t="shared" si="1"/>
        <v>3.611764705882353</v>
      </c>
      <c r="M41" s="6">
        <f t="shared" si="2"/>
        <v>97.460317460317455</v>
      </c>
      <c r="N41" s="7">
        <f t="shared" si="3"/>
        <v>1.9176470588235295</v>
      </c>
      <c r="O41" s="7">
        <f t="shared" si="4"/>
        <v>1.8588235294117648</v>
      </c>
      <c r="P41" s="6">
        <f t="shared" si="5"/>
        <v>96.932515337423311</v>
      </c>
      <c r="Q41" s="7">
        <f t="shared" si="6"/>
        <v>1.7882352941176471</v>
      </c>
      <c r="R41" s="7">
        <f t="shared" si="7"/>
        <v>1.7529411764705882</v>
      </c>
      <c r="S41" s="6">
        <f t="shared" si="8"/>
        <v>98.026315789473685</v>
      </c>
    </row>
    <row r="42" spans="1:19" x14ac:dyDescent="0.4">
      <c r="A42" s="1" t="s">
        <v>44</v>
      </c>
      <c r="B42" s="1">
        <v>86</v>
      </c>
      <c r="C42" s="1">
        <v>360</v>
      </c>
      <c r="D42" s="1">
        <v>352</v>
      </c>
      <c r="E42" s="1">
        <v>200</v>
      </c>
      <c r="F42" s="1">
        <v>196</v>
      </c>
      <c r="G42" s="1">
        <v>160</v>
      </c>
      <c r="H42" s="1">
        <v>156</v>
      </c>
      <c r="I42" s="1">
        <v>1</v>
      </c>
      <c r="J42" s="1" t="s">
        <v>44</v>
      </c>
      <c r="K42" s="7">
        <f t="shared" si="0"/>
        <v>4.1860465116279073</v>
      </c>
      <c r="L42" s="7">
        <f t="shared" si="1"/>
        <v>4.0930232558139537</v>
      </c>
      <c r="M42" s="6">
        <f t="shared" si="2"/>
        <v>97.777777777777771</v>
      </c>
      <c r="N42" s="7">
        <f t="shared" si="3"/>
        <v>2.3255813953488373</v>
      </c>
      <c r="O42" s="7">
        <f t="shared" si="4"/>
        <v>2.2790697674418605</v>
      </c>
      <c r="P42" s="6">
        <f t="shared" si="5"/>
        <v>98</v>
      </c>
      <c r="Q42" s="7">
        <f t="shared" si="6"/>
        <v>1.8604651162790697</v>
      </c>
      <c r="R42" s="7">
        <f t="shared" si="7"/>
        <v>1.8139534883720929</v>
      </c>
      <c r="S42" s="6">
        <f t="shared" si="8"/>
        <v>97.5</v>
      </c>
    </row>
    <row r="43" spans="1:19" x14ac:dyDescent="0.4">
      <c r="A43" s="1" t="s">
        <v>45</v>
      </c>
      <c r="B43" s="1">
        <v>94</v>
      </c>
      <c r="C43" s="1">
        <v>409</v>
      </c>
      <c r="D43" s="1">
        <v>396</v>
      </c>
      <c r="E43" s="1">
        <v>221</v>
      </c>
      <c r="F43" s="1">
        <v>211</v>
      </c>
      <c r="G43" s="1">
        <v>188</v>
      </c>
      <c r="H43" s="1">
        <v>185</v>
      </c>
      <c r="I43" s="1">
        <v>0</v>
      </c>
      <c r="J43" s="1" t="s">
        <v>45</v>
      </c>
      <c r="K43" s="7">
        <f t="shared" si="0"/>
        <v>4.3510638297872344</v>
      </c>
      <c r="L43" s="7">
        <f t="shared" si="1"/>
        <v>4.2127659574468082</v>
      </c>
      <c r="M43" s="6">
        <f t="shared" si="2"/>
        <v>96.821515892420535</v>
      </c>
      <c r="N43" s="7">
        <f t="shared" si="3"/>
        <v>2.3510638297872339</v>
      </c>
      <c r="O43" s="7">
        <f t="shared" si="4"/>
        <v>2.2446808510638299</v>
      </c>
      <c r="P43" s="6">
        <f t="shared" si="5"/>
        <v>95.475113122171948</v>
      </c>
      <c r="Q43" s="7">
        <f t="shared" si="6"/>
        <v>2</v>
      </c>
      <c r="R43" s="7">
        <f t="shared" si="7"/>
        <v>1.9680851063829787</v>
      </c>
      <c r="S43" s="6">
        <f t="shared" si="8"/>
        <v>98.40425531914893</v>
      </c>
    </row>
    <row r="44" spans="1:19" x14ac:dyDescent="0.4">
      <c r="A44" s="1" t="s">
        <v>46</v>
      </c>
      <c r="B44" s="1">
        <v>101</v>
      </c>
      <c r="C44" s="1">
        <v>400</v>
      </c>
      <c r="D44" s="1">
        <v>380</v>
      </c>
      <c r="E44" s="1">
        <v>191</v>
      </c>
      <c r="F44" s="1">
        <v>181</v>
      </c>
      <c r="G44" s="1">
        <v>209</v>
      </c>
      <c r="H44" s="1">
        <v>199</v>
      </c>
      <c r="I44" s="1">
        <v>1</v>
      </c>
      <c r="J44" s="1" t="s">
        <v>46</v>
      </c>
      <c r="K44" s="7">
        <f t="shared" si="0"/>
        <v>3.9603960396039604</v>
      </c>
      <c r="L44" s="7">
        <f t="shared" si="1"/>
        <v>3.7623762376237622</v>
      </c>
      <c r="M44" s="6">
        <f t="shared" si="2"/>
        <v>95</v>
      </c>
      <c r="N44" s="7">
        <f t="shared" si="3"/>
        <v>1.891089108910891</v>
      </c>
      <c r="O44" s="7">
        <f t="shared" si="4"/>
        <v>1.7920792079207921</v>
      </c>
      <c r="P44" s="6">
        <f t="shared" si="5"/>
        <v>94.764397905759168</v>
      </c>
      <c r="Q44" s="7">
        <f t="shared" si="6"/>
        <v>2.0693069306930694</v>
      </c>
      <c r="R44" s="7">
        <f t="shared" si="7"/>
        <v>1.9702970297029703</v>
      </c>
      <c r="S44" s="6">
        <f t="shared" si="8"/>
        <v>95.215311004784695</v>
      </c>
    </row>
    <row r="45" spans="1:19" x14ac:dyDescent="0.4">
      <c r="A45" s="1" t="s">
        <v>47</v>
      </c>
      <c r="B45" s="1">
        <v>72</v>
      </c>
      <c r="C45" s="1">
        <v>281</v>
      </c>
      <c r="D45" s="1">
        <v>270</v>
      </c>
      <c r="E45" s="1">
        <v>144</v>
      </c>
      <c r="F45" s="1">
        <v>139</v>
      </c>
      <c r="G45" s="1">
        <v>137</v>
      </c>
      <c r="H45" s="1">
        <v>131</v>
      </c>
      <c r="I45" s="1">
        <v>0</v>
      </c>
      <c r="J45" s="1" t="s">
        <v>47</v>
      </c>
      <c r="K45" s="7">
        <f t="shared" si="0"/>
        <v>3.9027777777777777</v>
      </c>
      <c r="L45" s="7">
        <f t="shared" si="1"/>
        <v>3.75</v>
      </c>
      <c r="M45" s="6">
        <f t="shared" si="2"/>
        <v>96.085409252669038</v>
      </c>
      <c r="N45" s="7">
        <f t="shared" si="3"/>
        <v>2</v>
      </c>
      <c r="O45" s="7">
        <f t="shared" si="4"/>
        <v>1.9305555555555556</v>
      </c>
      <c r="P45" s="6">
        <f t="shared" si="5"/>
        <v>96.527777777777771</v>
      </c>
      <c r="Q45" s="7">
        <f t="shared" si="6"/>
        <v>1.9027777777777777</v>
      </c>
      <c r="R45" s="7">
        <f t="shared" si="7"/>
        <v>1.8194444444444444</v>
      </c>
      <c r="S45" s="6">
        <f t="shared" si="8"/>
        <v>95.620437956204384</v>
      </c>
    </row>
    <row r="46" spans="1:19" x14ac:dyDescent="0.4">
      <c r="A46" s="1" t="s">
        <v>48</v>
      </c>
      <c r="B46" s="1">
        <v>177</v>
      </c>
      <c r="C46" s="1">
        <v>560</v>
      </c>
      <c r="D46" s="1">
        <v>541</v>
      </c>
      <c r="E46" s="1">
        <v>289</v>
      </c>
      <c r="F46" s="1">
        <v>281</v>
      </c>
      <c r="G46" s="1">
        <v>271</v>
      </c>
      <c r="H46" s="1">
        <v>260</v>
      </c>
      <c r="I46" s="1">
        <v>1</v>
      </c>
      <c r="J46" s="1" t="s">
        <v>48</v>
      </c>
      <c r="K46" s="7">
        <f t="shared" si="0"/>
        <v>3.1638418079096047</v>
      </c>
      <c r="L46" s="7">
        <f t="shared" si="1"/>
        <v>3.0564971751412431</v>
      </c>
      <c r="M46" s="6">
        <f t="shared" si="2"/>
        <v>96.607142857142861</v>
      </c>
      <c r="N46" s="7">
        <f t="shared" si="3"/>
        <v>1.6327683615819208</v>
      </c>
      <c r="O46" s="7">
        <f t="shared" si="4"/>
        <v>1.5875706214689265</v>
      </c>
      <c r="P46" s="6">
        <f t="shared" si="5"/>
        <v>97.231833910034595</v>
      </c>
      <c r="Q46" s="7">
        <f t="shared" si="6"/>
        <v>1.5310734463276836</v>
      </c>
      <c r="R46" s="7">
        <f t="shared" si="7"/>
        <v>1.4689265536723164</v>
      </c>
      <c r="S46" s="6">
        <f t="shared" si="8"/>
        <v>95.9409594095941</v>
      </c>
    </row>
    <row r="47" spans="1:19" x14ac:dyDescent="0.4">
      <c r="A47" s="1" t="s">
        <v>49</v>
      </c>
      <c r="B47" s="1">
        <v>67</v>
      </c>
      <c r="C47" s="1">
        <v>261</v>
      </c>
      <c r="D47" s="1">
        <v>254</v>
      </c>
      <c r="E47" s="1">
        <v>146</v>
      </c>
      <c r="F47" s="1">
        <v>143</v>
      </c>
      <c r="G47" s="1">
        <v>115</v>
      </c>
      <c r="H47" s="1">
        <v>111</v>
      </c>
      <c r="I47" s="1">
        <v>1</v>
      </c>
      <c r="J47" s="1" t="s">
        <v>49</v>
      </c>
      <c r="K47" s="7">
        <f t="shared" si="0"/>
        <v>3.8955223880597014</v>
      </c>
      <c r="L47" s="7">
        <f t="shared" si="1"/>
        <v>3.7910447761194028</v>
      </c>
      <c r="M47" s="6">
        <f t="shared" si="2"/>
        <v>97.318007662835242</v>
      </c>
      <c r="N47" s="7">
        <f t="shared" si="3"/>
        <v>2.1791044776119404</v>
      </c>
      <c r="O47" s="7">
        <f t="shared" si="4"/>
        <v>2.1343283582089554</v>
      </c>
      <c r="P47" s="6">
        <f t="shared" si="5"/>
        <v>97.945205479452056</v>
      </c>
      <c r="Q47" s="7">
        <f t="shared" si="6"/>
        <v>1.7164179104477613</v>
      </c>
      <c r="R47" s="7">
        <f t="shared" si="7"/>
        <v>1.6567164179104477</v>
      </c>
      <c r="S47" s="6">
        <f t="shared" si="8"/>
        <v>96.521739130434781</v>
      </c>
    </row>
    <row r="48" spans="1:19" x14ac:dyDescent="0.4">
      <c r="K48" s="7"/>
      <c r="L48" s="7"/>
      <c r="M48" s="6"/>
      <c r="N48" s="7"/>
      <c r="O48" s="7"/>
      <c r="P48" s="6"/>
      <c r="Q48" s="7"/>
      <c r="R48" s="7"/>
      <c r="S48" s="6"/>
    </row>
    <row r="49" spans="1:19" x14ac:dyDescent="0.4">
      <c r="A49" s="1" t="s">
        <v>50</v>
      </c>
      <c r="B49" s="1">
        <v>788</v>
      </c>
      <c r="C49" s="1">
        <v>3406</v>
      </c>
      <c r="D49" s="1">
        <v>3284</v>
      </c>
      <c r="E49" s="1">
        <v>1751</v>
      </c>
      <c r="F49" s="1">
        <v>1681</v>
      </c>
      <c r="G49" s="1">
        <v>1655</v>
      </c>
      <c r="H49" s="1">
        <v>1603</v>
      </c>
      <c r="I49" s="1">
        <v>9</v>
      </c>
      <c r="J49" s="1" t="s">
        <v>50</v>
      </c>
      <c r="K49" s="7">
        <f t="shared" si="0"/>
        <v>4.3223350253807107</v>
      </c>
      <c r="L49" s="7">
        <f t="shared" si="1"/>
        <v>4.1675126903553297</v>
      </c>
      <c r="M49" s="6">
        <f t="shared" si="2"/>
        <v>96.418085731062831</v>
      </c>
      <c r="N49" s="7">
        <f t="shared" si="3"/>
        <v>2.2220812182741119</v>
      </c>
      <c r="O49" s="7">
        <f t="shared" si="4"/>
        <v>2.1332487309644672</v>
      </c>
      <c r="P49" s="6">
        <f t="shared" si="5"/>
        <v>96.00228440890919</v>
      </c>
      <c r="Q49" s="7">
        <f t="shared" si="6"/>
        <v>2.1002538071065988</v>
      </c>
      <c r="R49" s="7">
        <f t="shared" si="7"/>
        <v>2.0342639593908629</v>
      </c>
      <c r="S49" s="6">
        <f t="shared" si="8"/>
        <v>96.858006042296068</v>
      </c>
    </row>
    <row r="50" spans="1:19" x14ac:dyDescent="0.4">
      <c r="A50" s="1" t="s">
        <v>51</v>
      </c>
      <c r="B50" s="1">
        <v>50</v>
      </c>
      <c r="C50" s="1">
        <v>212</v>
      </c>
      <c r="D50" s="1">
        <v>202</v>
      </c>
      <c r="E50" s="1">
        <v>108</v>
      </c>
      <c r="F50" s="1">
        <v>102</v>
      </c>
      <c r="G50" s="1">
        <v>104</v>
      </c>
      <c r="H50" s="1">
        <v>100</v>
      </c>
      <c r="I50" s="1">
        <v>1</v>
      </c>
      <c r="J50" s="1" t="s">
        <v>51</v>
      </c>
      <c r="K50" s="7">
        <f t="shared" si="0"/>
        <v>4.24</v>
      </c>
      <c r="L50" s="7">
        <f t="shared" si="1"/>
        <v>4.04</v>
      </c>
      <c r="M50" s="6">
        <f t="shared" si="2"/>
        <v>95.283018867924525</v>
      </c>
      <c r="N50" s="7">
        <f t="shared" si="3"/>
        <v>2.16</v>
      </c>
      <c r="O50" s="7">
        <f t="shared" si="4"/>
        <v>2.04</v>
      </c>
      <c r="P50" s="6">
        <f t="shared" si="5"/>
        <v>94.444444444444443</v>
      </c>
      <c r="Q50" s="7">
        <f t="shared" si="6"/>
        <v>2.08</v>
      </c>
      <c r="R50" s="7">
        <f t="shared" si="7"/>
        <v>2</v>
      </c>
      <c r="S50" s="6">
        <f t="shared" si="8"/>
        <v>96.15384615384616</v>
      </c>
    </row>
    <row r="51" spans="1:19" x14ac:dyDescent="0.4">
      <c r="A51" s="1" t="s">
        <v>52</v>
      </c>
      <c r="B51" s="1">
        <v>40</v>
      </c>
      <c r="C51" s="1">
        <v>143</v>
      </c>
      <c r="D51" s="1">
        <v>139</v>
      </c>
      <c r="E51" s="1">
        <v>85</v>
      </c>
      <c r="F51" s="1">
        <v>82</v>
      </c>
      <c r="G51" s="1">
        <v>58</v>
      </c>
      <c r="H51" s="1">
        <v>57</v>
      </c>
      <c r="I51" s="1">
        <v>0</v>
      </c>
      <c r="J51" s="1" t="s">
        <v>52</v>
      </c>
      <c r="K51" s="7">
        <f t="shared" si="0"/>
        <v>3.5750000000000002</v>
      </c>
      <c r="L51" s="7">
        <f t="shared" si="1"/>
        <v>3.4750000000000001</v>
      </c>
      <c r="M51" s="6">
        <f t="shared" si="2"/>
        <v>97.2027972027972</v>
      </c>
      <c r="N51" s="7">
        <f t="shared" si="3"/>
        <v>2.125</v>
      </c>
      <c r="O51" s="7">
        <f t="shared" si="4"/>
        <v>2.0499999999999998</v>
      </c>
      <c r="P51" s="6">
        <f t="shared" si="5"/>
        <v>96.470588235294116</v>
      </c>
      <c r="Q51" s="7">
        <f t="shared" si="6"/>
        <v>1.45</v>
      </c>
      <c r="R51" s="7">
        <f t="shared" si="7"/>
        <v>1.425</v>
      </c>
      <c r="S51" s="6">
        <f t="shared" si="8"/>
        <v>98.275862068965523</v>
      </c>
    </row>
    <row r="52" spans="1:19" x14ac:dyDescent="0.4">
      <c r="A52" s="1" t="s">
        <v>53</v>
      </c>
      <c r="B52" s="1">
        <v>35</v>
      </c>
      <c r="C52" s="1">
        <v>179</v>
      </c>
      <c r="D52" s="1">
        <v>173</v>
      </c>
      <c r="E52" s="1">
        <v>101</v>
      </c>
      <c r="F52" s="1">
        <v>96</v>
      </c>
      <c r="G52" s="1">
        <v>78</v>
      </c>
      <c r="H52" s="1">
        <v>77</v>
      </c>
      <c r="I52" s="1">
        <v>0</v>
      </c>
      <c r="J52" s="1" t="s">
        <v>53</v>
      </c>
      <c r="K52" s="7">
        <f t="shared" si="0"/>
        <v>5.1142857142857139</v>
      </c>
      <c r="L52" s="7">
        <f t="shared" si="1"/>
        <v>4.9428571428571431</v>
      </c>
      <c r="M52" s="6">
        <f t="shared" si="2"/>
        <v>96.648044692737429</v>
      </c>
      <c r="N52" s="7">
        <f t="shared" si="3"/>
        <v>2.8857142857142857</v>
      </c>
      <c r="O52" s="7">
        <f t="shared" si="4"/>
        <v>2.7428571428571429</v>
      </c>
      <c r="P52" s="6">
        <f t="shared" si="5"/>
        <v>95.049504950495049</v>
      </c>
      <c r="Q52" s="7">
        <f t="shared" si="6"/>
        <v>2.2285714285714286</v>
      </c>
      <c r="R52" s="7">
        <f t="shared" si="7"/>
        <v>2.2000000000000002</v>
      </c>
      <c r="S52" s="6">
        <f t="shared" si="8"/>
        <v>98.717948717948715</v>
      </c>
    </row>
    <row r="53" spans="1:19" x14ac:dyDescent="0.4">
      <c r="A53" s="1" t="s">
        <v>54</v>
      </c>
      <c r="B53" s="1">
        <v>58</v>
      </c>
      <c r="C53" s="1">
        <v>233</v>
      </c>
      <c r="D53" s="1">
        <v>226</v>
      </c>
      <c r="E53" s="1">
        <v>123</v>
      </c>
      <c r="F53" s="1">
        <v>119</v>
      </c>
      <c r="G53" s="1">
        <v>110</v>
      </c>
      <c r="H53" s="1">
        <v>107</v>
      </c>
      <c r="I53" s="1">
        <v>1</v>
      </c>
      <c r="J53" s="1" t="s">
        <v>54</v>
      </c>
      <c r="K53" s="7">
        <f t="shared" si="0"/>
        <v>4.0172413793103452</v>
      </c>
      <c r="L53" s="7">
        <f t="shared" si="1"/>
        <v>3.896551724137931</v>
      </c>
      <c r="M53" s="6">
        <f t="shared" si="2"/>
        <v>96.995708154506431</v>
      </c>
      <c r="N53" s="7">
        <f t="shared" si="3"/>
        <v>2.1206896551724137</v>
      </c>
      <c r="O53" s="7">
        <f t="shared" si="4"/>
        <v>2.0517241379310347</v>
      </c>
      <c r="P53" s="6">
        <f t="shared" si="5"/>
        <v>96.747967479674799</v>
      </c>
      <c r="Q53" s="7">
        <f t="shared" si="6"/>
        <v>1.896551724137931</v>
      </c>
      <c r="R53" s="7">
        <f t="shared" si="7"/>
        <v>1.8448275862068966</v>
      </c>
      <c r="S53" s="6">
        <f t="shared" si="8"/>
        <v>97.272727272727266</v>
      </c>
    </row>
    <row r="54" spans="1:19" x14ac:dyDescent="0.4">
      <c r="A54" s="1" t="s">
        <v>55</v>
      </c>
      <c r="B54" s="1">
        <v>97</v>
      </c>
      <c r="C54" s="1">
        <v>386</v>
      </c>
      <c r="D54" s="1">
        <v>375</v>
      </c>
      <c r="E54" s="1">
        <v>214</v>
      </c>
      <c r="F54" s="1">
        <v>209</v>
      </c>
      <c r="G54" s="1">
        <v>172</v>
      </c>
      <c r="H54" s="1">
        <v>166</v>
      </c>
      <c r="I54" s="1">
        <v>0</v>
      </c>
      <c r="J54" s="1" t="s">
        <v>55</v>
      </c>
      <c r="K54" s="7">
        <f t="shared" si="0"/>
        <v>3.9793814432989691</v>
      </c>
      <c r="L54" s="7">
        <f t="shared" si="1"/>
        <v>3.865979381443299</v>
      </c>
      <c r="M54" s="6">
        <f t="shared" si="2"/>
        <v>97.15025906735751</v>
      </c>
      <c r="N54" s="7">
        <f t="shared" si="3"/>
        <v>2.2061855670103094</v>
      </c>
      <c r="O54" s="7">
        <f t="shared" si="4"/>
        <v>2.1546391752577319</v>
      </c>
      <c r="P54" s="6">
        <f t="shared" si="5"/>
        <v>97.663551401869157</v>
      </c>
      <c r="Q54" s="7">
        <f t="shared" si="6"/>
        <v>1.7731958762886597</v>
      </c>
      <c r="R54" s="7">
        <f t="shared" si="7"/>
        <v>1.7113402061855669</v>
      </c>
      <c r="S54" s="6">
        <f t="shared" si="8"/>
        <v>96.511627906976742</v>
      </c>
    </row>
    <row r="55" spans="1:19" x14ac:dyDescent="0.4">
      <c r="A55" s="1" t="s">
        <v>56</v>
      </c>
      <c r="B55" s="1">
        <v>16</v>
      </c>
      <c r="C55" s="1">
        <v>64</v>
      </c>
      <c r="D55" s="1">
        <v>61</v>
      </c>
      <c r="E55" s="1">
        <v>32</v>
      </c>
      <c r="F55" s="1">
        <v>30</v>
      </c>
      <c r="G55" s="1">
        <v>32</v>
      </c>
      <c r="H55" s="1">
        <v>31</v>
      </c>
      <c r="I55" s="1">
        <v>0</v>
      </c>
      <c r="J55" s="1" t="s">
        <v>56</v>
      </c>
      <c r="K55" s="7">
        <f t="shared" si="0"/>
        <v>4</v>
      </c>
      <c r="L55" s="7">
        <f t="shared" si="1"/>
        <v>3.8125</v>
      </c>
      <c r="M55" s="6">
        <f t="shared" si="2"/>
        <v>95.3125</v>
      </c>
      <c r="N55" s="7">
        <f t="shared" si="3"/>
        <v>2</v>
      </c>
      <c r="O55" s="7">
        <f t="shared" si="4"/>
        <v>1.875</v>
      </c>
      <c r="P55" s="6">
        <f t="shared" si="5"/>
        <v>93.75</v>
      </c>
      <c r="Q55" s="7">
        <f t="shared" si="6"/>
        <v>2</v>
      </c>
      <c r="R55" s="7">
        <f t="shared" si="7"/>
        <v>1.9375</v>
      </c>
      <c r="S55" s="6">
        <f t="shared" si="8"/>
        <v>96.875</v>
      </c>
    </row>
    <row r="56" spans="1:19" x14ac:dyDescent="0.4">
      <c r="A56" s="1" t="s">
        <v>57</v>
      </c>
      <c r="B56" s="1">
        <v>34</v>
      </c>
      <c r="C56" s="1">
        <v>136</v>
      </c>
      <c r="D56" s="1">
        <v>130</v>
      </c>
      <c r="E56" s="1">
        <v>73</v>
      </c>
      <c r="F56" s="1">
        <v>68</v>
      </c>
      <c r="G56" s="1">
        <v>63</v>
      </c>
      <c r="H56" s="1">
        <v>62</v>
      </c>
      <c r="I56" s="1">
        <v>2</v>
      </c>
      <c r="J56" s="1" t="s">
        <v>57</v>
      </c>
      <c r="K56" s="7">
        <f t="shared" si="0"/>
        <v>4</v>
      </c>
      <c r="L56" s="7">
        <f t="shared" si="1"/>
        <v>3.8235294117647061</v>
      </c>
      <c r="M56" s="6">
        <f t="shared" si="2"/>
        <v>95.588235294117652</v>
      </c>
      <c r="N56" s="7">
        <f t="shared" si="3"/>
        <v>2.1470588235294117</v>
      </c>
      <c r="O56" s="7">
        <f t="shared" si="4"/>
        <v>2</v>
      </c>
      <c r="P56" s="6">
        <f t="shared" si="5"/>
        <v>93.150684931506845</v>
      </c>
      <c r="Q56" s="7">
        <f t="shared" si="6"/>
        <v>1.8529411764705883</v>
      </c>
      <c r="R56" s="7">
        <f t="shared" si="7"/>
        <v>1.8235294117647058</v>
      </c>
      <c r="S56" s="6">
        <f t="shared" si="8"/>
        <v>98.412698412698418</v>
      </c>
    </row>
    <row r="57" spans="1:19" x14ac:dyDescent="0.4">
      <c r="A57" s="1" t="s">
        <v>58</v>
      </c>
      <c r="B57" s="1">
        <v>60</v>
      </c>
      <c r="C57" s="1">
        <v>294</v>
      </c>
      <c r="D57" s="1">
        <v>278</v>
      </c>
      <c r="E57" s="1">
        <v>149</v>
      </c>
      <c r="F57" s="1">
        <v>140</v>
      </c>
      <c r="G57" s="1">
        <v>145</v>
      </c>
      <c r="H57" s="1">
        <v>138</v>
      </c>
      <c r="I57" s="1">
        <v>1</v>
      </c>
      <c r="J57" s="1" t="s">
        <v>58</v>
      </c>
      <c r="K57" s="7">
        <f t="shared" si="0"/>
        <v>4.9000000000000004</v>
      </c>
      <c r="L57" s="7">
        <f t="shared" si="1"/>
        <v>4.6333333333333337</v>
      </c>
      <c r="M57" s="6">
        <f t="shared" si="2"/>
        <v>94.557823129251702</v>
      </c>
      <c r="N57" s="7">
        <f t="shared" si="3"/>
        <v>2.4833333333333334</v>
      </c>
      <c r="O57" s="7">
        <f t="shared" si="4"/>
        <v>2.3333333333333335</v>
      </c>
      <c r="P57" s="6">
        <f t="shared" si="5"/>
        <v>93.959731543624159</v>
      </c>
      <c r="Q57" s="7">
        <f t="shared" si="6"/>
        <v>2.4166666666666665</v>
      </c>
      <c r="R57" s="7">
        <f t="shared" si="7"/>
        <v>2.2999999999999998</v>
      </c>
      <c r="S57" s="6">
        <f t="shared" si="8"/>
        <v>95.172413793103445</v>
      </c>
    </row>
    <row r="58" spans="1:19" x14ac:dyDescent="0.4">
      <c r="A58" s="1" t="s">
        <v>59</v>
      </c>
      <c r="B58" s="1">
        <v>22</v>
      </c>
      <c r="C58" s="1">
        <v>89</v>
      </c>
      <c r="D58" s="1">
        <v>85</v>
      </c>
      <c r="E58" s="1">
        <v>41</v>
      </c>
      <c r="F58" s="1">
        <v>40</v>
      </c>
      <c r="G58" s="1">
        <v>48</v>
      </c>
      <c r="H58" s="1">
        <v>45</v>
      </c>
      <c r="I58" s="1">
        <v>0</v>
      </c>
      <c r="J58" s="1" t="s">
        <v>59</v>
      </c>
      <c r="K58" s="7">
        <f t="shared" si="0"/>
        <v>4.0454545454545459</v>
      </c>
      <c r="L58" s="7">
        <f t="shared" si="1"/>
        <v>3.8636363636363638</v>
      </c>
      <c r="M58" s="6">
        <f t="shared" si="2"/>
        <v>95.50561797752809</v>
      </c>
      <c r="N58" s="7">
        <f t="shared" si="3"/>
        <v>1.8636363636363635</v>
      </c>
      <c r="O58" s="7">
        <f t="shared" si="4"/>
        <v>1.8181818181818181</v>
      </c>
      <c r="P58" s="6">
        <f t="shared" si="5"/>
        <v>97.560975609756099</v>
      </c>
      <c r="Q58" s="7">
        <f t="shared" si="6"/>
        <v>2.1818181818181817</v>
      </c>
      <c r="R58" s="7">
        <f t="shared" si="7"/>
        <v>2.0454545454545454</v>
      </c>
      <c r="S58" s="6">
        <f t="shared" si="8"/>
        <v>93.75</v>
      </c>
    </row>
    <row r="59" spans="1:19" x14ac:dyDescent="0.4">
      <c r="A59" s="1" t="s">
        <v>60</v>
      </c>
      <c r="B59" s="1">
        <v>46</v>
      </c>
      <c r="C59" s="1">
        <v>180</v>
      </c>
      <c r="D59" s="1">
        <v>175</v>
      </c>
      <c r="E59" s="1">
        <v>99</v>
      </c>
      <c r="F59" s="1">
        <v>96</v>
      </c>
      <c r="G59" s="1">
        <v>81</v>
      </c>
      <c r="H59" s="1">
        <v>79</v>
      </c>
      <c r="I59" s="1">
        <v>0</v>
      </c>
      <c r="J59" s="1" t="s">
        <v>60</v>
      </c>
      <c r="K59" s="7">
        <f t="shared" si="0"/>
        <v>3.9130434782608696</v>
      </c>
      <c r="L59" s="7">
        <f t="shared" si="1"/>
        <v>3.8043478260869565</v>
      </c>
      <c r="M59" s="6">
        <f t="shared" si="2"/>
        <v>97.222222222222229</v>
      </c>
      <c r="N59" s="7">
        <f t="shared" si="3"/>
        <v>2.152173913043478</v>
      </c>
      <c r="O59" s="7">
        <f t="shared" si="4"/>
        <v>2.0869565217391304</v>
      </c>
      <c r="P59" s="6">
        <f t="shared" si="5"/>
        <v>96.969696969696969</v>
      </c>
      <c r="Q59" s="7">
        <f t="shared" si="6"/>
        <v>1.7608695652173914</v>
      </c>
      <c r="R59" s="7">
        <f t="shared" si="7"/>
        <v>1.7173913043478262</v>
      </c>
      <c r="S59" s="6">
        <f t="shared" si="8"/>
        <v>97.53086419753086</v>
      </c>
    </row>
    <row r="60" spans="1:19" x14ac:dyDescent="0.4">
      <c r="A60" s="1" t="s">
        <v>61</v>
      </c>
      <c r="B60" s="1">
        <v>79</v>
      </c>
      <c r="C60" s="1">
        <v>372</v>
      </c>
      <c r="D60" s="1">
        <v>360</v>
      </c>
      <c r="E60" s="1">
        <v>182</v>
      </c>
      <c r="F60" s="1">
        <v>178</v>
      </c>
      <c r="G60" s="1">
        <v>190</v>
      </c>
      <c r="H60" s="1">
        <v>182</v>
      </c>
      <c r="I60" s="1">
        <v>0</v>
      </c>
      <c r="J60" s="1" t="s">
        <v>61</v>
      </c>
      <c r="K60" s="7">
        <f t="shared" si="0"/>
        <v>4.7088607594936711</v>
      </c>
      <c r="L60" s="7">
        <f t="shared" si="1"/>
        <v>4.556962025316456</v>
      </c>
      <c r="M60" s="6">
        <f t="shared" si="2"/>
        <v>96.774193548387103</v>
      </c>
      <c r="N60" s="7">
        <f t="shared" si="3"/>
        <v>2.3037974683544302</v>
      </c>
      <c r="O60" s="7">
        <f t="shared" si="4"/>
        <v>2.2531645569620253</v>
      </c>
      <c r="P60" s="6">
        <f t="shared" si="5"/>
        <v>97.802197802197796</v>
      </c>
      <c r="Q60" s="7">
        <f t="shared" si="6"/>
        <v>2.4050632911392404</v>
      </c>
      <c r="R60" s="7">
        <f t="shared" si="7"/>
        <v>2.3037974683544302</v>
      </c>
      <c r="S60" s="6">
        <f t="shared" si="8"/>
        <v>95.78947368421052</v>
      </c>
    </row>
    <row r="61" spans="1:19" x14ac:dyDescent="0.4">
      <c r="A61" s="1" t="s">
        <v>62</v>
      </c>
      <c r="B61" s="1">
        <v>66</v>
      </c>
      <c r="C61" s="1">
        <v>303</v>
      </c>
      <c r="D61" s="1">
        <v>294</v>
      </c>
      <c r="E61" s="1">
        <v>152</v>
      </c>
      <c r="F61" s="1">
        <v>148</v>
      </c>
      <c r="G61" s="1">
        <v>151</v>
      </c>
      <c r="H61" s="1">
        <v>146</v>
      </c>
      <c r="I61" s="1">
        <v>1</v>
      </c>
      <c r="J61" s="1" t="s">
        <v>62</v>
      </c>
      <c r="K61" s="7">
        <f t="shared" si="0"/>
        <v>4.5909090909090908</v>
      </c>
      <c r="L61" s="7">
        <f t="shared" si="1"/>
        <v>4.4545454545454541</v>
      </c>
      <c r="M61" s="6">
        <f t="shared" si="2"/>
        <v>97.029702970297024</v>
      </c>
      <c r="N61" s="7">
        <f t="shared" si="3"/>
        <v>2.3030303030303032</v>
      </c>
      <c r="O61" s="7">
        <f t="shared" si="4"/>
        <v>2.2424242424242422</v>
      </c>
      <c r="P61" s="6">
        <f t="shared" si="5"/>
        <v>97.368421052631575</v>
      </c>
      <c r="Q61" s="7">
        <f t="shared" si="6"/>
        <v>2.2878787878787881</v>
      </c>
      <c r="R61" s="7">
        <f t="shared" si="7"/>
        <v>2.2121212121212119</v>
      </c>
      <c r="S61" s="6">
        <f t="shared" si="8"/>
        <v>96.688741721854299</v>
      </c>
    </row>
    <row r="62" spans="1:19" x14ac:dyDescent="0.4">
      <c r="A62" s="1" t="s">
        <v>63</v>
      </c>
      <c r="B62" s="1">
        <v>35</v>
      </c>
      <c r="C62" s="1">
        <v>174</v>
      </c>
      <c r="D62" s="1">
        <v>166</v>
      </c>
      <c r="E62" s="1">
        <v>81</v>
      </c>
      <c r="F62" s="1">
        <v>75</v>
      </c>
      <c r="G62" s="1">
        <v>93</v>
      </c>
      <c r="H62" s="1">
        <v>91</v>
      </c>
      <c r="I62" s="1">
        <v>0</v>
      </c>
      <c r="J62" s="1" t="s">
        <v>63</v>
      </c>
      <c r="K62" s="7">
        <f t="shared" si="0"/>
        <v>4.9714285714285715</v>
      </c>
      <c r="L62" s="7">
        <f t="shared" si="1"/>
        <v>4.7428571428571429</v>
      </c>
      <c r="M62" s="6">
        <f t="shared" si="2"/>
        <v>95.402298850574709</v>
      </c>
      <c r="N62" s="7">
        <f t="shared" si="3"/>
        <v>2.3142857142857145</v>
      </c>
      <c r="O62" s="7">
        <f t="shared" si="4"/>
        <v>2.1428571428571428</v>
      </c>
      <c r="P62" s="6">
        <f t="shared" si="5"/>
        <v>92.592592592592595</v>
      </c>
      <c r="Q62" s="7">
        <f t="shared" si="6"/>
        <v>2.657142857142857</v>
      </c>
      <c r="R62" s="7">
        <f t="shared" si="7"/>
        <v>2.6</v>
      </c>
      <c r="S62" s="6">
        <f t="shared" si="8"/>
        <v>97.849462365591393</v>
      </c>
    </row>
    <row r="63" spans="1:19" x14ac:dyDescent="0.4">
      <c r="A63" s="1" t="s">
        <v>64</v>
      </c>
      <c r="B63" s="1">
        <v>48</v>
      </c>
      <c r="C63" s="1">
        <v>197</v>
      </c>
      <c r="D63" s="1">
        <v>193</v>
      </c>
      <c r="E63" s="1">
        <v>99</v>
      </c>
      <c r="F63" s="1">
        <v>96</v>
      </c>
      <c r="G63" s="1">
        <v>98</v>
      </c>
      <c r="H63" s="1">
        <v>97</v>
      </c>
      <c r="I63" s="1">
        <v>1</v>
      </c>
      <c r="J63" s="1" t="s">
        <v>64</v>
      </c>
      <c r="K63" s="7">
        <f t="shared" si="0"/>
        <v>4.104166666666667</v>
      </c>
      <c r="L63" s="7">
        <f t="shared" si="1"/>
        <v>4.020833333333333</v>
      </c>
      <c r="M63" s="6">
        <f t="shared" si="2"/>
        <v>97.969543147208128</v>
      </c>
      <c r="N63" s="7">
        <f t="shared" si="3"/>
        <v>2.0625</v>
      </c>
      <c r="O63" s="7">
        <f t="shared" si="4"/>
        <v>2</v>
      </c>
      <c r="P63" s="6">
        <f t="shared" si="5"/>
        <v>96.969696969696969</v>
      </c>
      <c r="Q63" s="7">
        <f t="shared" si="6"/>
        <v>2.0416666666666665</v>
      </c>
      <c r="R63" s="7">
        <f t="shared" si="7"/>
        <v>2.0208333333333335</v>
      </c>
      <c r="S63" s="6">
        <f t="shared" si="8"/>
        <v>98.979591836734699</v>
      </c>
    </row>
    <row r="64" spans="1:19" x14ac:dyDescent="0.4">
      <c r="A64" s="1" t="s">
        <v>65</v>
      </c>
      <c r="B64" s="1">
        <v>51</v>
      </c>
      <c r="C64" s="1">
        <v>239</v>
      </c>
      <c r="D64" s="1">
        <v>228</v>
      </c>
      <c r="E64" s="1">
        <v>121</v>
      </c>
      <c r="F64" s="1">
        <v>114</v>
      </c>
      <c r="G64" s="1">
        <v>118</v>
      </c>
      <c r="H64" s="1">
        <v>114</v>
      </c>
      <c r="I64" s="1">
        <v>0</v>
      </c>
      <c r="J64" s="1" t="s">
        <v>65</v>
      </c>
      <c r="K64" s="7">
        <f t="shared" si="0"/>
        <v>4.6862745098039218</v>
      </c>
      <c r="L64" s="7">
        <f t="shared" si="1"/>
        <v>4.4705882352941178</v>
      </c>
      <c r="M64" s="6">
        <f t="shared" si="2"/>
        <v>95.39748953974896</v>
      </c>
      <c r="N64" s="7">
        <f t="shared" si="3"/>
        <v>2.3725490196078431</v>
      </c>
      <c r="O64" s="7">
        <f t="shared" si="4"/>
        <v>2.2352941176470589</v>
      </c>
      <c r="P64" s="6">
        <f t="shared" si="5"/>
        <v>94.214876033057848</v>
      </c>
      <c r="Q64" s="7">
        <f t="shared" si="6"/>
        <v>2.3137254901960786</v>
      </c>
      <c r="R64" s="7">
        <f t="shared" si="7"/>
        <v>2.2352941176470589</v>
      </c>
      <c r="S64" s="6">
        <f t="shared" si="8"/>
        <v>96.610169491525426</v>
      </c>
    </row>
    <row r="65" spans="1:19" ht="10.8" thickBot="1" x14ac:dyDescent="0.45">
      <c r="A65" s="1" t="s">
        <v>66</v>
      </c>
      <c r="B65" s="1">
        <v>51</v>
      </c>
      <c r="C65" s="1">
        <v>205</v>
      </c>
      <c r="D65" s="1">
        <v>199</v>
      </c>
      <c r="E65" s="1">
        <v>91</v>
      </c>
      <c r="F65" s="1">
        <v>88</v>
      </c>
      <c r="G65" s="1">
        <v>114</v>
      </c>
      <c r="H65" s="1">
        <v>111</v>
      </c>
      <c r="I65" s="1">
        <v>2</v>
      </c>
      <c r="J65" s="1" t="s">
        <v>66</v>
      </c>
      <c r="K65" s="7">
        <f t="shared" si="0"/>
        <v>4.0196078431372548</v>
      </c>
      <c r="L65" s="7">
        <f t="shared" si="1"/>
        <v>3.9019607843137254</v>
      </c>
      <c r="M65" s="6">
        <f t="shared" si="2"/>
        <v>97.073170731707322</v>
      </c>
      <c r="N65" s="7">
        <f t="shared" si="3"/>
        <v>1.7843137254901962</v>
      </c>
      <c r="O65" s="7">
        <f t="shared" si="4"/>
        <v>1.7254901960784315</v>
      </c>
      <c r="P65" s="6">
        <f t="shared" si="5"/>
        <v>96.703296703296701</v>
      </c>
      <c r="Q65" s="7">
        <f t="shared" si="6"/>
        <v>2.2352941176470589</v>
      </c>
      <c r="R65" s="7">
        <f t="shared" si="7"/>
        <v>2.1764705882352939</v>
      </c>
      <c r="S65" s="6">
        <f t="shared" si="8"/>
        <v>97.368421052631575</v>
      </c>
    </row>
    <row r="66" spans="1:19" x14ac:dyDescent="0.4">
      <c r="A66" s="8" t="s">
        <v>210</v>
      </c>
      <c r="B66" s="8"/>
      <c r="C66" s="8"/>
      <c r="D66" s="8"/>
      <c r="E66" s="8"/>
      <c r="F66" s="8"/>
      <c r="G66" s="8"/>
      <c r="H66" s="8"/>
      <c r="I66" s="8"/>
      <c r="J66" s="8" t="s">
        <v>210</v>
      </c>
      <c r="K66" s="8"/>
      <c r="L66" s="8"/>
      <c r="M66" s="8"/>
      <c r="N66" s="8"/>
      <c r="O66" s="8"/>
      <c r="P66" s="8"/>
      <c r="Q66" s="8"/>
      <c r="R66" s="8"/>
      <c r="S66" s="8"/>
    </row>
    <row r="67" spans="1:19" x14ac:dyDescent="0.4">
      <c r="K67" s="7"/>
      <c r="L67" s="7"/>
      <c r="M67" s="6"/>
      <c r="N67" s="7"/>
      <c r="O67" s="7"/>
      <c r="P67" s="6"/>
      <c r="Q67" s="7"/>
      <c r="R67" s="7"/>
      <c r="S67" s="6"/>
    </row>
    <row r="68" spans="1:19" x14ac:dyDescent="0.4">
      <c r="A68" s="1" t="s">
        <v>202</v>
      </c>
      <c r="J68" s="1" t="s">
        <v>202</v>
      </c>
    </row>
    <row r="69" spans="1:19" x14ac:dyDescent="0.4">
      <c r="A69" s="3"/>
      <c r="B69" s="4" t="s">
        <v>6</v>
      </c>
      <c r="C69" s="4" t="s">
        <v>0</v>
      </c>
      <c r="D69" s="4" t="s">
        <v>1</v>
      </c>
      <c r="E69" s="4" t="s">
        <v>2</v>
      </c>
      <c r="F69" s="4" t="s">
        <v>3</v>
      </c>
      <c r="G69" s="4" t="s">
        <v>4</v>
      </c>
      <c r="H69" s="4" t="s">
        <v>5</v>
      </c>
      <c r="I69" s="5" t="s">
        <v>201</v>
      </c>
      <c r="J69" s="3"/>
      <c r="K69" s="2" t="s">
        <v>203</v>
      </c>
      <c r="L69" s="2" t="s">
        <v>204</v>
      </c>
      <c r="M69" s="2" t="s">
        <v>205</v>
      </c>
      <c r="N69" s="2" t="s">
        <v>206</v>
      </c>
      <c r="O69" s="2" t="s">
        <v>208</v>
      </c>
      <c r="P69" s="2" t="s">
        <v>207</v>
      </c>
      <c r="Q69" s="2" t="s">
        <v>4</v>
      </c>
      <c r="R69" s="2" t="s">
        <v>5</v>
      </c>
      <c r="S69" s="2" t="s">
        <v>209</v>
      </c>
    </row>
    <row r="70" spans="1:19" x14ac:dyDescent="0.4">
      <c r="A70" s="1" t="s">
        <v>67</v>
      </c>
      <c r="B70" s="1">
        <v>771</v>
      </c>
      <c r="C70" s="1">
        <v>3249</v>
      </c>
      <c r="D70" s="1">
        <v>3087</v>
      </c>
      <c r="E70" s="1">
        <v>1719</v>
      </c>
      <c r="F70" s="1">
        <v>1623</v>
      </c>
      <c r="G70" s="1">
        <v>1530</v>
      </c>
      <c r="H70" s="1">
        <v>1464</v>
      </c>
      <c r="I70" s="1">
        <v>5</v>
      </c>
      <c r="J70" s="1" t="s">
        <v>67</v>
      </c>
      <c r="K70" s="7">
        <f t="shared" si="0"/>
        <v>4.2140077821011674</v>
      </c>
      <c r="L70" s="7">
        <f t="shared" si="1"/>
        <v>4.0038910505836576</v>
      </c>
      <c r="M70" s="6">
        <f t="shared" si="2"/>
        <v>95.013850415512465</v>
      </c>
      <c r="N70" s="7">
        <f t="shared" si="3"/>
        <v>2.2295719844357977</v>
      </c>
      <c r="O70" s="7">
        <f t="shared" si="4"/>
        <v>2.1050583657587549</v>
      </c>
      <c r="P70" s="6">
        <f t="shared" si="5"/>
        <v>94.415357766143103</v>
      </c>
      <c r="Q70" s="7">
        <f t="shared" si="6"/>
        <v>1.9844357976653697</v>
      </c>
      <c r="R70" s="7">
        <f t="shared" si="7"/>
        <v>1.8988326848249026</v>
      </c>
      <c r="S70" s="6">
        <f t="shared" si="8"/>
        <v>95.686274509803923</v>
      </c>
    </row>
    <row r="71" spans="1:19" x14ac:dyDescent="0.4">
      <c r="A71" s="1" t="s">
        <v>68</v>
      </c>
      <c r="B71" s="1">
        <v>90</v>
      </c>
      <c r="C71" s="1">
        <v>399</v>
      </c>
      <c r="D71" s="1">
        <v>374</v>
      </c>
      <c r="E71" s="1">
        <v>207</v>
      </c>
      <c r="F71" s="1">
        <v>195</v>
      </c>
      <c r="G71" s="1">
        <v>192</v>
      </c>
      <c r="H71" s="1">
        <v>179</v>
      </c>
      <c r="I71" s="1">
        <v>0</v>
      </c>
      <c r="J71" s="1" t="s">
        <v>68</v>
      </c>
      <c r="K71" s="7">
        <f t="shared" si="0"/>
        <v>4.4333333333333336</v>
      </c>
      <c r="L71" s="7">
        <f t="shared" si="1"/>
        <v>4.1555555555555559</v>
      </c>
      <c r="M71" s="6">
        <f t="shared" si="2"/>
        <v>93.734335839598998</v>
      </c>
      <c r="N71" s="7">
        <f t="shared" si="3"/>
        <v>2.2999999999999998</v>
      </c>
      <c r="O71" s="7">
        <f t="shared" si="4"/>
        <v>2.1666666666666665</v>
      </c>
      <c r="P71" s="6">
        <f t="shared" si="5"/>
        <v>94.20289855072464</v>
      </c>
      <c r="Q71" s="7">
        <f t="shared" si="6"/>
        <v>2.1333333333333333</v>
      </c>
      <c r="R71" s="7">
        <f t="shared" si="7"/>
        <v>1.9888888888888889</v>
      </c>
      <c r="S71" s="6">
        <f t="shared" si="8"/>
        <v>93.229166666666671</v>
      </c>
    </row>
    <row r="72" spans="1:19" x14ac:dyDescent="0.4">
      <c r="A72" s="1" t="s">
        <v>69</v>
      </c>
      <c r="B72" s="1">
        <v>65</v>
      </c>
      <c r="C72" s="1">
        <v>302</v>
      </c>
      <c r="D72" s="1">
        <v>288</v>
      </c>
      <c r="E72" s="1">
        <v>152</v>
      </c>
      <c r="F72" s="1">
        <v>140</v>
      </c>
      <c r="G72" s="1">
        <v>150</v>
      </c>
      <c r="H72" s="1">
        <v>148</v>
      </c>
      <c r="I72" s="1">
        <v>0</v>
      </c>
      <c r="J72" s="1" t="s">
        <v>69</v>
      </c>
      <c r="K72" s="7">
        <f t="shared" ref="K72:K138" si="9">C72/B72</f>
        <v>4.6461538461538465</v>
      </c>
      <c r="L72" s="7">
        <f t="shared" ref="L72:L138" si="10">D72/B72</f>
        <v>4.430769230769231</v>
      </c>
      <c r="M72" s="6">
        <f t="shared" ref="M72:M138" si="11">D72*100/C72</f>
        <v>95.36423841059603</v>
      </c>
      <c r="N72" s="7">
        <f t="shared" ref="N72:N138" si="12">E72/B72</f>
        <v>2.3384615384615386</v>
      </c>
      <c r="O72" s="7">
        <f t="shared" ref="O72:O138" si="13">F72/B72</f>
        <v>2.1538461538461537</v>
      </c>
      <c r="P72" s="6">
        <f t="shared" ref="P72:P138" si="14">F72*100/E72</f>
        <v>92.10526315789474</v>
      </c>
      <c r="Q72" s="7">
        <f t="shared" ref="Q72:Q138" si="15">G72/B72</f>
        <v>2.3076923076923075</v>
      </c>
      <c r="R72" s="7">
        <f t="shared" ref="R72:R138" si="16" xml:space="preserve"> H72/B72</f>
        <v>2.2769230769230768</v>
      </c>
      <c r="S72" s="6">
        <f t="shared" ref="S72:S138" si="17">H72*100/G72</f>
        <v>98.666666666666671</v>
      </c>
    </row>
    <row r="73" spans="1:19" x14ac:dyDescent="0.4">
      <c r="A73" s="1" t="s">
        <v>70</v>
      </c>
      <c r="B73" s="1">
        <v>73</v>
      </c>
      <c r="C73" s="1">
        <v>286</v>
      </c>
      <c r="D73" s="1">
        <v>273</v>
      </c>
      <c r="E73" s="1">
        <v>165</v>
      </c>
      <c r="F73" s="1">
        <v>156</v>
      </c>
      <c r="G73" s="1">
        <v>121</v>
      </c>
      <c r="H73" s="1">
        <v>117</v>
      </c>
      <c r="I73" s="1">
        <v>1</v>
      </c>
      <c r="J73" s="1" t="s">
        <v>70</v>
      </c>
      <c r="K73" s="7">
        <f t="shared" si="9"/>
        <v>3.9178082191780823</v>
      </c>
      <c r="L73" s="7">
        <f t="shared" si="10"/>
        <v>3.7397260273972601</v>
      </c>
      <c r="M73" s="6">
        <f t="shared" si="11"/>
        <v>95.454545454545453</v>
      </c>
      <c r="N73" s="7">
        <f t="shared" si="12"/>
        <v>2.2602739726027399</v>
      </c>
      <c r="O73" s="7">
        <f t="shared" si="13"/>
        <v>2.1369863013698631</v>
      </c>
      <c r="P73" s="6">
        <f t="shared" si="14"/>
        <v>94.545454545454547</v>
      </c>
      <c r="Q73" s="7">
        <f t="shared" si="15"/>
        <v>1.6575342465753424</v>
      </c>
      <c r="R73" s="7">
        <f t="shared" si="16"/>
        <v>1.6027397260273972</v>
      </c>
      <c r="S73" s="6">
        <f t="shared" si="17"/>
        <v>96.694214876033058</v>
      </c>
    </row>
    <row r="74" spans="1:19" x14ac:dyDescent="0.4">
      <c r="A74" s="1" t="s">
        <v>71</v>
      </c>
      <c r="B74" s="1">
        <v>40</v>
      </c>
      <c r="C74" s="1">
        <v>130</v>
      </c>
      <c r="D74" s="1">
        <v>125</v>
      </c>
      <c r="E74" s="1">
        <v>84</v>
      </c>
      <c r="F74" s="1">
        <v>81</v>
      </c>
      <c r="G74" s="1">
        <v>46</v>
      </c>
      <c r="H74" s="1">
        <v>44</v>
      </c>
      <c r="I74" s="1">
        <v>0</v>
      </c>
      <c r="J74" s="1" t="s">
        <v>71</v>
      </c>
      <c r="K74" s="7">
        <f t="shared" si="9"/>
        <v>3.25</v>
      </c>
      <c r="L74" s="7">
        <f t="shared" si="10"/>
        <v>3.125</v>
      </c>
      <c r="M74" s="6">
        <f t="shared" si="11"/>
        <v>96.15384615384616</v>
      </c>
      <c r="N74" s="7">
        <f t="shared" si="12"/>
        <v>2.1</v>
      </c>
      <c r="O74" s="7">
        <f t="shared" si="13"/>
        <v>2.0249999999999999</v>
      </c>
      <c r="P74" s="6">
        <f t="shared" si="14"/>
        <v>96.428571428571431</v>
      </c>
      <c r="Q74" s="7">
        <f t="shared" si="15"/>
        <v>1.1499999999999999</v>
      </c>
      <c r="R74" s="7">
        <f t="shared" si="16"/>
        <v>1.1000000000000001</v>
      </c>
      <c r="S74" s="6">
        <f t="shared" si="17"/>
        <v>95.652173913043484</v>
      </c>
    </row>
    <row r="75" spans="1:19" x14ac:dyDescent="0.4">
      <c r="A75" s="1" t="s">
        <v>72</v>
      </c>
      <c r="B75" s="1">
        <v>77</v>
      </c>
      <c r="C75" s="1">
        <v>314</v>
      </c>
      <c r="D75" s="1">
        <v>301</v>
      </c>
      <c r="E75" s="1">
        <v>174</v>
      </c>
      <c r="F75" s="1">
        <v>166</v>
      </c>
      <c r="G75" s="1">
        <v>140</v>
      </c>
      <c r="H75" s="1">
        <v>135</v>
      </c>
      <c r="I75" s="1">
        <v>1</v>
      </c>
      <c r="J75" s="1" t="s">
        <v>72</v>
      </c>
      <c r="K75" s="7">
        <f t="shared" si="9"/>
        <v>4.0779220779220777</v>
      </c>
      <c r="L75" s="7">
        <f t="shared" si="10"/>
        <v>3.9090909090909092</v>
      </c>
      <c r="M75" s="6">
        <f t="shared" si="11"/>
        <v>95.859872611464965</v>
      </c>
      <c r="N75" s="7">
        <f t="shared" si="12"/>
        <v>2.2597402597402598</v>
      </c>
      <c r="O75" s="7">
        <f t="shared" si="13"/>
        <v>2.1558441558441559</v>
      </c>
      <c r="P75" s="6">
        <f t="shared" si="14"/>
        <v>95.402298850574709</v>
      </c>
      <c r="Q75" s="7">
        <f t="shared" si="15"/>
        <v>1.8181818181818181</v>
      </c>
      <c r="R75" s="7">
        <f t="shared" si="16"/>
        <v>1.7532467532467533</v>
      </c>
      <c r="S75" s="6">
        <f t="shared" si="17"/>
        <v>96.428571428571431</v>
      </c>
    </row>
    <row r="76" spans="1:19" x14ac:dyDescent="0.4">
      <c r="A76" s="1" t="s">
        <v>73</v>
      </c>
      <c r="B76" s="1">
        <v>56</v>
      </c>
      <c r="C76" s="1">
        <v>241</v>
      </c>
      <c r="D76" s="1">
        <v>230</v>
      </c>
      <c r="E76" s="1">
        <v>130</v>
      </c>
      <c r="F76" s="1">
        <v>125</v>
      </c>
      <c r="G76" s="1">
        <v>111</v>
      </c>
      <c r="H76" s="1">
        <v>105</v>
      </c>
      <c r="I76" s="1">
        <v>1</v>
      </c>
      <c r="J76" s="1" t="s">
        <v>73</v>
      </c>
      <c r="K76" s="7">
        <f t="shared" si="9"/>
        <v>4.3035714285714288</v>
      </c>
      <c r="L76" s="7">
        <f t="shared" si="10"/>
        <v>4.1071428571428568</v>
      </c>
      <c r="M76" s="6">
        <f t="shared" si="11"/>
        <v>95.435684647302907</v>
      </c>
      <c r="N76" s="7">
        <f t="shared" si="12"/>
        <v>2.3214285714285716</v>
      </c>
      <c r="O76" s="7">
        <f t="shared" si="13"/>
        <v>2.2321428571428572</v>
      </c>
      <c r="P76" s="6">
        <f t="shared" si="14"/>
        <v>96.15384615384616</v>
      </c>
      <c r="Q76" s="7">
        <f t="shared" si="15"/>
        <v>1.9821428571428572</v>
      </c>
      <c r="R76" s="7">
        <f t="shared" si="16"/>
        <v>1.875</v>
      </c>
      <c r="S76" s="6">
        <f t="shared" si="17"/>
        <v>94.594594594594597</v>
      </c>
    </row>
    <row r="77" spans="1:19" x14ac:dyDescent="0.4">
      <c r="A77" s="1" t="s">
        <v>74</v>
      </c>
      <c r="B77" s="1">
        <v>61</v>
      </c>
      <c r="C77" s="1">
        <v>259</v>
      </c>
      <c r="D77" s="1">
        <v>251</v>
      </c>
      <c r="E77" s="1">
        <v>128</v>
      </c>
      <c r="F77" s="1">
        <v>122</v>
      </c>
      <c r="G77" s="1">
        <v>131</v>
      </c>
      <c r="H77" s="1">
        <v>129</v>
      </c>
      <c r="I77" s="1">
        <v>0</v>
      </c>
      <c r="J77" s="1" t="s">
        <v>74</v>
      </c>
      <c r="K77" s="7">
        <f t="shared" si="9"/>
        <v>4.2459016393442619</v>
      </c>
      <c r="L77" s="7">
        <f t="shared" si="10"/>
        <v>4.1147540983606561</v>
      </c>
      <c r="M77" s="6">
        <f t="shared" si="11"/>
        <v>96.91119691119691</v>
      </c>
      <c r="N77" s="7">
        <f t="shared" si="12"/>
        <v>2.098360655737705</v>
      </c>
      <c r="O77" s="7">
        <f t="shared" si="13"/>
        <v>2</v>
      </c>
      <c r="P77" s="6">
        <f t="shared" si="14"/>
        <v>95.3125</v>
      </c>
      <c r="Q77" s="7">
        <f t="shared" si="15"/>
        <v>2.1475409836065573</v>
      </c>
      <c r="R77" s="7">
        <f t="shared" si="16"/>
        <v>2.1147540983606556</v>
      </c>
      <c r="S77" s="6">
        <f t="shared" si="17"/>
        <v>98.473282442748086</v>
      </c>
    </row>
    <row r="78" spans="1:19" x14ac:dyDescent="0.4">
      <c r="A78" s="1" t="s">
        <v>75</v>
      </c>
      <c r="B78" s="1">
        <v>54</v>
      </c>
      <c r="C78" s="1">
        <v>229</v>
      </c>
      <c r="D78" s="1">
        <v>217</v>
      </c>
      <c r="E78" s="1">
        <v>118</v>
      </c>
      <c r="F78" s="1">
        <v>111</v>
      </c>
      <c r="G78" s="1">
        <v>111</v>
      </c>
      <c r="H78" s="1">
        <v>106</v>
      </c>
      <c r="I78" s="1">
        <v>0</v>
      </c>
      <c r="J78" s="1" t="s">
        <v>75</v>
      </c>
      <c r="K78" s="7">
        <f t="shared" si="9"/>
        <v>4.2407407407407405</v>
      </c>
      <c r="L78" s="7">
        <f t="shared" si="10"/>
        <v>4.0185185185185182</v>
      </c>
      <c r="M78" s="6">
        <f t="shared" si="11"/>
        <v>94.75982532751091</v>
      </c>
      <c r="N78" s="7">
        <f t="shared" si="12"/>
        <v>2.1851851851851851</v>
      </c>
      <c r="O78" s="7">
        <f t="shared" si="13"/>
        <v>2.0555555555555554</v>
      </c>
      <c r="P78" s="6">
        <f t="shared" si="14"/>
        <v>94.067796610169495</v>
      </c>
      <c r="Q78" s="7">
        <f t="shared" si="15"/>
        <v>2.0555555555555554</v>
      </c>
      <c r="R78" s="7">
        <f t="shared" si="16"/>
        <v>1.962962962962963</v>
      </c>
      <c r="S78" s="6">
        <f t="shared" si="17"/>
        <v>95.49549549549549</v>
      </c>
    </row>
    <row r="79" spans="1:19" x14ac:dyDescent="0.4">
      <c r="A79" s="1" t="s">
        <v>76</v>
      </c>
      <c r="B79" s="1">
        <v>59</v>
      </c>
      <c r="C79" s="1">
        <v>257</v>
      </c>
      <c r="D79" s="1">
        <v>245</v>
      </c>
      <c r="E79" s="1">
        <v>124</v>
      </c>
      <c r="F79" s="1">
        <v>119</v>
      </c>
      <c r="G79" s="1">
        <v>133</v>
      </c>
      <c r="H79" s="1">
        <v>126</v>
      </c>
      <c r="I79" s="1">
        <v>0</v>
      </c>
      <c r="J79" s="1" t="s">
        <v>76</v>
      </c>
      <c r="K79" s="7">
        <f t="shared" si="9"/>
        <v>4.3559322033898304</v>
      </c>
      <c r="L79" s="7">
        <f t="shared" si="10"/>
        <v>4.1525423728813555</v>
      </c>
      <c r="M79" s="6">
        <f t="shared" si="11"/>
        <v>95.330739299610897</v>
      </c>
      <c r="N79" s="7">
        <f t="shared" si="12"/>
        <v>2.1016949152542375</v>
      </c>
      <c r="O79" s="7">
        <f t="shared" si="13"/>
        <v>2.0169491525423728</v>
      </c>
      <c r="P79" s="6">
        <f t="shared" si="14"/>
        <v>95.967741935483872</v>
      </c>
      <c r="Q79" s="7">
        <f t="shared" si="15"/>
        <v>2.2542372881355934</v>
      </c>
      <c r="R79" s="7">
        <f t="shared" si="16"/>
        <v>2.1355932203389831</v>
      </c>
      <c r="S79" s="6">
        <f t="shared" si="17"/>
        <v>94.736842105263165</v>
      </c>
    </row>
    <row r="80" spans="1:19" x14ac:dyDescent="0.4">
      <c r="A80" s="1" t="s">
        <v>77</v>
      </c>
      <c r="B80" s="1">
        <v>63</v>
      </c>
      <c r="C80" s="1">
        <v>262</v>
      </c>
      <c r="D80" s="1">
        <v>250</v>
      </c>
      <c r="E80" s="1">
        <v>139</v>
      </c>
      <c r="F80" s="1">
        <v>133</v>
      </c>
      <c r="G80" s="1">
        <v>123</v>
      </c>
      <c r="H80" s="1">
        <v>117</v>
      </c>
      <c r="I80" s="1">
        <v>1</v>
      </c>
      <c r="J80" s="1" t="s">
        <v>77</v>
      </c>
      <c r="K80" s="7">
        <f t="shared" si="9"/>
        <v>4.1587301587301591</v>
      </c>
      <c r="L80" s="7">
        <f t="shared" si="10"/>
        <v>3.9682539682539684</v>
      </c>
      <c r="M80" s="6">
        <f t="shared" si="11"/>
        <v>95.419847328244273</v>
      </c>
      <c r="N80" s="7">
        <f t="shared" si="12"/>
        <v>2.2063492063492065</v>
      </c>
      <c r="O80" s="7">
        <f t="shared" si="13"/>
        <v>2.1111111111111112</v>
      </c>
      <c r="P80" s="6">
        <f t="shared" si="14"/>
        <v>95.683453237410077</v>
      </c>
      <c r="Q80" s="7">
        <f t="shared" si="15"/>
        <v>1.9523809523809523</v>
      </c>
      <c r="R80" s="7">
        <f t="shared" si="16"/>
        <v>1.8571428571428572</v>
      </c>
      <c r="S80" s="6">
        <f t="shared" si="17"/>
        <v>95.121951219512198</v>
      </c>
    </row>
    <row r="81" spans="1:19" x14ac:dyDescent="0.4">
      <c r="A81" s="1" t="s">
        <v>78</v>
      </c>
      <c r="B81" s="1">
        <v>62</v>
      </c>
      <c r="C81" s="1">
        <v>277</v>
      </c>
      <c r="D81" s="1">
        <v>247</v>
      </c>
      <c r="E81" s="1">
        <v>149</v>
      </c>
      <c r="F81" s="1">
        <v>130</v>
      </c>
      <c r="G81" s="1">
        <v>128</v>
      </c>
      <c r="H81" s="1">
        <v>117</v>
      </c>
      <c r="I81" s="1">
        <v>0</v>
      </c>
      <c r="J81" s="1" t="s">
        <v>78</v>
      </c>
      <c r="K81" s="7">
        <f t="shared" si="9"/>
        <v>4.467741935483871</v>
      </c>
      <c r="L81" s="7">
        <f t="shared" si="10"/>
        <v>3.9838709677419355</v>
      </c>
      <c r="M81" s="6">
        <f t="shared" si="11"/>
        <v>89.16967509025271</v>
      </c>
      <c r="N81" s="7">
        <f t="shared" si="12"/>
        <v>2.403225806451613</v>
      </c>
      <c r="O81" s="7">
        <f t="shared" si="13"/>
        <v>2.096774193548387</v>
      </c>
      <c r="P81" s="6">
        <f t="shared" si="14"/>
        <v>87.24832214765101</v>
      </c>
      <c r="Q81" s="7">
        <f t="shared" si="15"/>
        <v>2.064516129032258</v>
      </c>
      <c r="R81" s="7">
        <f t="shared" si="16"/>
        <v>1.8870967741935485</v>
      </c>
      <c r="S81" s="6">
        <f t="shared" si="17"/>
        <v>91.40625</v>
      </c>
    </row>
    <row r="82" spans="1:19" x14ac:dyDescent="0.4">
      <c r="A82" s="1" t="s">
        <v>79</v>
      </c>
      <c r="B82" s="1">
        <v>27</v>
      </c>
      <c r="C82" s="1">
        <v>108</v>
      </c>
      <c r="D82" s="1">
        <v>104</v>
      </c>
      <c r="E82" s="1">
        <v>56</v>
      </c>
      <c r="F82" s="1">
        <v>53</v>
      </c>
      <c r="G82" s="1">
        <v>52</v>
      </c>
      <c r="H82" s="1">
        <v>51</v>
      </c>
      <c r="I82" s="1">
        <v>1</v>
      </c>
      <c r="J82" s="1" t="s">
        <v>79</v>
      </c>
      <c r="K82" s="7">
        <f t="shared" si="9"/>
        <v>4</v>
      </c>
      <c r="L82" s="7">
        <f t="shared" si="10"/>
        <v>3.8518518518518516</v>
      </c>
      <c r="M82" s="6">
        <f t="shared" si="11"/>
        <v>96.296296296296291</v>
      </c>
      <c r="N82" s="7">
        <f t="shared" si="12"/>
        <v>2.074074074074074</v>
      </c>
      <c r="O82" s="7">
        <f t="shared" si="13"/>
        <v>1.962962962962963</v>
      </c>
      <c r="P82" s="6">
        <f t="shared" si="14"/>
        <v>94.642857142857139</v>
      </c>
      <c r="Q82" s="7">
        <f t="shared" si="15"/>
        <v>1.9259259259259258</v>
      </c>
      <c r="R82" s="7">
        <f t="shared" si="16"/>
        <v>1.8888888888888888</v>
      </c>
      <c r="S82" s="6">
        <f t="shared" si="17"/>
        <v>98.07692307692308</v>
      </c>
    </row>
    <row r="83" spans="1:19" x14ac:dyDescent="0.4">
      <c r="A83" s="1" t="s">
        <v>80</v>
      </c>
      <c r="B83" s="1">
        <v>44</v>
      </c>
      <c r="C83" s="1">
        <v>185</v>
      </c>
      <c r="D83" s="1">
        <v>182</v>
      </c>
      <c r="E83" s="1">
        <v>93</v>
      </c>
      <c r="F83" s="1">
        <v>92</v>
      </c>
      <c r="G83" s="1">
        <v>92</v>
      </c>
      <c r="H83" s="1">
        <v>90</v>
      </c>
      <c r="I83" s="1">
        <v>0</v>
      </c>
      <c r="J83" s="1" t="s">
        <v>80</v>
      </c>
      <c r="K83" s="7">
        <f t="shared" si="9"/>
        <v>4.2045454545454541</v>
      </c>
      <c r="L83" s="7">
        <f t="shared" si="10"/>
        <v>4.1363636363636367</v>
      </c>
      <c r="M83" s="6">
        <f t="shared" si="11"/>
        <v>98.378378378378372</v>
      </c>
      <c r="N83" s="7">
        <f t="shared" si="12"/>
        <v>2.1136363636363638</v>
      </c>
      <c r="O83" s="7">
        <f t="shared" si="13"/>
        <v>2.0909090909090908</v>
      </c>
      <c r="P83" s="6">
        <f t="shared" si="14"/>
        <v>98.924731182795696</v>
      </c>
      <c r="Q83" s="7">
        <f t="shared" si="15"/>
        <v>2.0909090909090908</v>
      </c>
      <c r="R83" s="7">
        <f t="shared" si="16"/>
        <v>2.0454545454545454</v>
      </c>
      <c r="S83" s="6">
        <f t="shared" si="17"/>
        <v>97.826086956521735</v>
      </c>
    </row>
    <row r="84" spans="1:19" x14ac:dyDescent="0.4">
      <c r="K84" s="7"/>
      <c r="L84" s="7"/>
      <c r="M84" s="6"/>
      <c r="N84" s="7"/>
      <c r="O84" s="7"/>
      <c r="P84" s="6"/>
      <c r="Q84" s="7"/>
      <c r="R84" s="7"/>
      <c r="S84" s="6"/>
    </row>
    <row r="85" spans="1:19" x14ac:dyDescent="0.4">
      <c r="A85" s="1" t="s">
        <v>81</v>
      </c>
      <c r="B85" s="1">
        <v>93</v>
      </c>
      <c r="C85" s="1">
        <v>350</v>
      </c>
      <c r="D85" s="1">
        <v>338</v>
      </c>
      <c r="E85" s="1">
        <v>181</v>
      </c>
      <c r="F85" s="1">
        <v>175</v>
      </c>
      <c r="G85" s="1">
        <v>169</v>
      </c>
      <c r="H85" s="1">
        <v>163</v>
      </c>
      <c r="I85" s="1">
        <v>0</v>
      </c>
      <c r="J85" s="1" t="s">
        <v>81</v>
      </c>
      <c r="K85" s="7">
        <f t="shared" si="9"/>
        <v>3.763440860215054</v>
      </c>
      <c r="L85" s="7">
        <f t="shared" si="10"/>
        <v>3.6344086021505375</v>
      </c>
      <c r="M85" s="6">
        <f t="shared" si="11"/>
        <v>96.571428571428569</v>
      </c>
      <c r="N85" s="7">
        <f t="shared" si="12"/>
        <v>1.946236559139785</v>
      </c>
      <c r="O85" s="7">
        <f t="shared" si="13"/>
        <v>1.881720430107527</v>
      </c>
      <c r="P85" s="6">
        <f t="shared" si="14"/>
        <v>96.685082872928177</v>
      </c>
      <c r="Q85" s="7">
        <f t="shared" si="15"/>
        <v>1.8172043010752688</v>
      </c>
      <c r="R85" s="7">
        <f t="shared" si="16"/>
        <v>1.7526881720430108</v>
      </c>
      <c r="S85" s="6">
        <f t="shared" si="17"/>
        <v>96.449704142011839</v>
      </c>
    </row>
    <row r="86" spans="1:19" x14ac:dyDescent="0.4">
      <c r="A86" s="1" t="s">
        <v>82</v>
      </c>
      <c r="B86" s="1">
        <v>8</v>
      </c>
      <c r="C86" s="1">
        <v>29</v>
      </c>
      <c r="D86" s="1">
        <v>29</v>
      </c>
      <c r="E86" s="1">
        <v>11</v>
      </c>
      <c r="F86" s="1">
        <v>11</v>
      </c>
      <c r="G86" s="1">
        <v>18</v>
      </c>
      <c r="H86" s="1">
        <v>18</v>
      </c>
      <c r="I86" s="1">
        <v>0</v>
      </c>
      <c r="J86" s="1" t="s">
        <v>82</v>
      </c>
      <c r="K86" s="7">
        <f t="shared" si="9"/>
        <v>3.625</v>
      </c>
      <c r="L86" s="7">
        <f t="shared" si="10"/>
        <v>3.625</v>
      </c>
      <c r="M86" s="6">
        <f t="shared" si="11"/>
        <v>100</v>
      </c>
      <c r="N86" s="7">
        <f t="shared" si="12"/>
        <v>1.375</v>
      </c>
      <c r="O86" s="7">
        <f t="shared" si="13"/>
        <v>1.375</v>
      </c>
      <c r="P86" s="6">
        <f t="shared" si="14"/>
        <v>100</v>
      </c>
      <c r="Q86" s="7">
        <f t="shared" si="15"/>
        <v>2.25</v>
      </c>
      <c r="R86" s="7">
        <f t="shared" si="16"/>
        <v>2.25</v>
      </c>
      <c r="S86" s="6">
        <f t="shared" si="17"/>
        <v>100</v>
      </c>
    </row>
    <row r="87" spans="1:19" x14ac:dyDescent="0.4">
      <c r="A87" s="1" t="s">
        <v>83</v>
      </c>
      <c r="B87" s="1">
        <v>5</v>
      </c>
      <c r="C87" s="1">
        <v>28</v>
      </c>
      <c r="D87" s="1">
        <v>26</v>
      </c>
      <c r="E87" s="1">
        <v>8</v>
      </c>
      <c r="F87" s="1">
        <v>8</v>
      </c>
      <c r="G87" s="1">
        <v>20</v>
      </c>
      <c r="H87" s="1">
        <v>18</v>
      </c>
      <c r="I87" s="1">
        <v>0</v>
      </c>
      <c r="J87" s="1" t="s">
        <v>83</v>
      </c>
      <c r="K87" s="7">
        <f t="shared" si="9"/>
        <v>5.6</v>
      </c>
      <c r="L87" s="7">
        <f t="shared" si="10"/>
        <v>5.2</v>
      </c>
      <c r="M87" s="6">
        <f t="shared" si="11"/>
        <v>92.857142857142861</v>
      </c>
      <c r="N87" s="7">
        <f t="shared" si="12"/>
        <v>1.6</v>
      </c>
      <c r="O87" s="7">
        <f t="shared" si="13"/>
        <v>1.6</v>
      </c>
      <c r="P87" s="6">
        <f t="shared" si="14"/>
        <v>100</v>
      </c>
      <c r="Q87" s="7">
        <f t="shared" si="15"/>
        <v>4</v>
      </c>
      <c r="R87" s="7">
        <f t="shared" si="16"/>
        <v>3.6</v>
      </c>
      <c r="S87" s="6">
        <f t="shared" si="17"/>
        <v>90</v>
      </c>
    </row>
    <row r="88" spans="1:19" x14ac:dyDescent="0.4">
      <c r="A88" s="1" t="s">
        <v>84</v>
      </c>
      <c r="B88" s="1">
        <v>8</v>
      </c>
      <c r="C88" s="1">
        <v>23</v>
      </c>
      <c r="D88" s="1">
        <v>23</v>
      </c>
      <c r="E88" s="1">
        <v>10</v>
      </c>
      <c r="F88" s="1">
        <v>10</v>
      </c>
      <c r="G88" s="1">
        <v>13</v>
      </c>
      <c r="H88" s="1">
        <v>13</v>
      </c>
      <c r="I88" s="1">
        <v>0</v>
      </c>
      <c r="J88" s="1" t="s">
        <v>84</v>
      </c>
      <c r="K88" s="7">
        <f t="shared" si="9"/>
        <v>2.875</v>
      </c>
      <c r="L88" s="7">
        <f t="shared" si="10"/>
        <v>2.875</v>
      </c>
      <c r="M88" s="6">
        <f t="shared" si="11"/>
        <v>100</v>
      </c>
      <c r="N88" s="7">
        <f t="shared" si="12"/>
        <v>1.25</v>
      </c>
      <c r="O88" s="7">
        <f t="shared" si="13"/>
        <v>1.25</v>
      </c>
      <c r="P88" s="6">
        <f t="shared" si="14"/>
        <v>100</v>
      </c>
      <c r="Q88" s="7">
        <f t="shared" si="15"/>
        <v>1.625</v>
      </c>
      <c r="R88" s="7">
        <f t="shared" si="16"/>
        <v>1.625</v>
      </c>
      <c r="S88" s="6">
        <f t="shared" si="17"/>
        <v>100</v>
      </c>
    </row>
    <row r="89" spans="1:19" x14ac:dyDescent="0.4">
      <c r="A89" s="1" t="s">
        <v>85</v>
      </c>
      <c r="B89" s="1">
        <v>12</v>
      </c>
      <c r="C89" s="1">
        <v>50</v>
      </c>
      <c r="D89" s="1">
        <v>49</v>
      </c>
      <c r="E89" s="1">
        <v>24</v>
      </c>
      <c r="F89" s="1">
        <v>24</v>
      </c>
      <c r="G89" s="1">
        <v>26</v>
      </c>
      <c r="H89" s="1">
        <v>25</v>
      </c>
      <c r="I89" s="1">
        <v>0</v>
      </c>
      <c r="J89" s="1" t="s">
        <v>85</v>
      </c>
      <c r="K89" s="7">
        <f t="shared" si="9"/>
        <v>4.166666666666667</v>
      </c>
      <c r="L89" s="7">
        <f t="shared" si="10"/>
        <v>4.083333333333333</v>
      </c>
      <c r="M89" s="6">
        <f t="shared" si="11"/>
        <v>98</v>
      </c>
      <c r="N89" s="7">
        <f t="shared" si="12"/>
        <v>2</v>
      </c>
      <c r="O89" s="7">
        <f t="shared" si="13"/>
        <v>2</v>
      </c>
      <c r="P89" s="6">
        <f t="shared" si="14"/>
        <v>100</v>
      </c>
      <c r="Q89" s="7">
        <f t="shared" si="15"/>
        <v>2.1666666666666665</v>
      </c>
      <c r="R89" s="7">
        <f t="shared" si="16"/>
        <v>2.0833333333333335</v>
      </c>
      <c r="S89" s="6">
        <f t="shared" si="17"/>
        <v>96.15384615384616</v>
      </c>
    </row>
    <row r="90" spans="1:19" x14ac:dyDescent="0.4">
      <c r="A90" s="1" t="s">
        <v>86</v>
      </c>
      <c r="B90" s="1">
        <v>18</v>
      </c>
      <c r="C90" s="1">
        <v>68</v>
      </c>
      <c r="D90" s="1">
        <v>65</v>
      </c>
      <c r="E90" s="1">
        <v>37</v>
      </c>
      <c r="F90" s="1">
        <v>35</v>
      </c>
      <c r="G90" s="1">
        <v>31</v>
      </c>
      <c r="H90" s="1">
        <v>30</v>
      </c>
      <c r="I90" s="1">
        <v>0</v>
      </c>
      <c r="J90" s="1" t="s">
        <v>86</v>
      </c>
      <c r="K90" s="7">
        <f t="shared" si="9"/>
        <v>3.7777777777777777</v>
      </c>
      <c r="L90" s="7">
        <f t="shared" si="10"/>
        <v>3.6111111111111112</v>
      </c>
      <c r="M90" s="6">
        <f t="shared" si="11"/>
        <v>95.588235294117652</v>
      </c>
      <c r="N90" s="7">
        <f t="shared" si="12"/>
        <v>2.0555555555555554</v>
      </c>
      <c r="O90" s="7">
        <f t="shared" si="13"/>
        <v>1.9444444444444444</v>
      </c>
      <c r="P90" s="6">
        <f t="shared" si="14"/>
        <v>94.594594594594597</v>
      </c>
      <c r="Q90" s="7">
        <f t="shared" si="15"/>
        <v>1.7222222222222223</v>
      </c>
      <c r="R90" s="7">
        <f t="shared" si="16"/>
        <v>1.6666666666666667</v>
      </c>
      <c r="S90" s="6">
        <f t="shared" si="17"/>
        <v>96.774193548387103</v>
      </c>
    </row>
    <row r="91" spans="1:19" x14ac:dyDescent="0.4">
      <c r="A91" s="1" t="s">
        <v>87</v>
      </c>
      <c r="B91" s="1">
        <v>2</v>
      </c>
      <c r="C91" s="1">
        <v>8</v>
      </c>
      <c r="D91" s="1">
        <v>8</v>
      </c>
      <c r="E91" s="1">
        <v>4</v>
      </c>
      <c r="F91" s="1">
        <v>4</v>
      </c>
      <c r="G91" s="1">
        <v>4</v>
      </c>
      <c r="H91" s="1">
        <v>4</v>
      </c>
      <c r="I91" s="1">
        <v>0</v>
      </c>
      <c r="J91" s="1" t="s">
        <v>87</v>
      </c>
      <c r="K91" s="7">
        <f t="shared" si="9"/>
        <v>4</v>
      </c>
      <c r="L91" s="7">
        <f t="shared" si="10"/>
        <v>4</v>
      </c>
      <c r="M91" s="6">
        <f t="shared" si="11"/>
        <v>100</v>
      </c>
      <c r="N91" s="7">
        <f t="shared" si="12"/>
        <v>2</v>
      </c>
      <c r="O91" s="7">
        <f t="shared" si="13"/>
        <v>2</v>
      </c>
      <c r="P91" s="6">
        <f t="shared" si="14"/>
        <v>100</v>
      </c>
      <c r="Q91" s="7">
        <f t="shared" si="15"/>
        <v>2</v>
      </c>
      <c r="R91" s="7">
        <f t="shared" si="16"/>
        <v>2</v>
      </c>
      <c r="S91" s="6">
        <f t="shared" si="17"/>
        <v>100</v>
      </c>
    </row>
    <row r="92" spans="1:19" x14ac:dyDescent="0.4">
      <c r="A92" s="1" t="s">
        <v>88</v>
      </c>
      <c r="B92" s="1">
        <v>2</v>
      </c>
      <c r="C92" s="1">
        <v>4</v>
      </c>
      <c r="D92" s="1">
        <v>4</v>
      </c>
      <c r="E92" s="1">
        <v>2</v>
      </c>
      <c r="F92" s="1">
        <v>2</v>
      </c>
      <c r="G92" s="1">
        <v>2</v>
      </c>
      <c r="H92" s="1">
        <v>2</v>
      </c>
      <c r="I92" s="1">
        <v>0</v>
      </c>
      <c r="J92" s="1" t="s">
        <v>88</v>
      </c>
      <c r="K92" s="7">
        <f t="shared" si="9"/>
        <v>2</v>
      </c>
      <c r="L92" s="7">
        <f t="shared" si="10"/>
        <v>2</v>
      </c>
      <c r="M92" s="6">
        <f t="shared" si="11"/>
        <v>100</v>
      </c>
      <c r="N92" s="7">
        <f t="shared" si="12"/>
        <v>1</v>
      </c>
      <c r="O92" s="7">
        <f t="shared" si="13"/>
        <v>1</v>
      </c>
      <c r="P92" s="6">
        <f t="shared" si="14"/>
        <v>100</v>
      </c>
      <c r="Q92" s="7">
        <f t="shared" si="15"/>
        <v>1</v>
      </c>
      <c r="R92" s="7">
        <f t="shared" si="16"/>
        <v>1</v>
      </c>
      <c r="S92" s="6">
        <f t="shared" si="17"/>
        <v>100</v>
      </c>
    </row>
    <row r="93" spans="1:19" x14ac:dyDescent="0.4">
      <c r="A93" s="1" t="s">
        <v>89</v>
      </c>
      <c r="B93" s="1">
        <v>6</v>
      </c>
      <c r="C93" s="1">
        <v>23</v>
      </c>
      <c r="D93" s="1">
        <v>23</v>
      </c>
      <c r="E93" s="1">
        <v>14</v>
      </c>
      <c r="F93" s="1">
        <v>14</v>
      </c>
      <c r="G93" s="1">
        <v>9</v>
      </c>
      <c r="H93" s="1">
        <v>9</v>
      </c>
      <c r="I93" s="1">
        <v>0</v>
      </c>
      <c r="J93" s="1" t="s">
        <v>89</v>
      </c>
      <c r="K93" s="7">
        <f t="shared" si="9"/>
        <v>3.8333333333333335</v>
      </c>
      <c r="L93" s="7">
        <f t="shared" si="10"/>
        <v>3.8333333333333335</v>
      </c>
      <c r="M93" s="6">
        <f t="shared" si="11"/>
        <v>100</v>
      </c>
      <c r="N93" s="7">
        <f t="shared" si="12"/>
        <v>2.3333333333333335</v>
      </c>
      <c r="O93" s="7">
        <f t="shared" si="13"/>
        <v>2.3333333333333335</v>
      </c>
      <c r="P93" s="6">
        <f t="shared" si="14"/>
        <v>100</v>
      </c>
      <c r="Q93" s="7">
        <f t="shared" si="15"/>
        <v>1.5</v>
      </c>
      <c r="R93" s="7">
        <f t="shared" si="16"/>
        <v>1.5</v>
      </c>
      <c r="S93" s="6">
        <f t="shared" si="17"/>
        <v>100</v>
      </c>
    </row>
    <row r="94" spans="1:19" x14ac:dyDescent="0.4">
      <c r="A94" s="1" t="s">
        <v>90</v>
      </c>
      <c r="B94" s="1">
        <v>20</v>
      </c>
      <c r="C94" s="1">
        <v>75</v>
      </c>
      <c r="D94" s="1">
        <v>72</v>
      </c>
      <c r="E94" s="1">
        <v>47</v>
      </c>
      <c r="F94" s="1">
        <v>45</v>
      </c>
      <c r="G94" s="1">
        <v>28</v>
      </c>
      <c r="H94" s="1">
        <v>27</v>
      </c>
      <c r="I94" s="1">
        <v>0</v>
      </c>
      <c r="J94" s="1" t="s">
        <v>90</v>
      </c>
      <c r="K94" s="7">
        <f t="shared" si="9"/>
        <v>3.75</v>
      </c>
      <c r="L94" s="7">
        <f t="shared" si="10"/>
        <v>3.6</v>
      </c>
      <c r="M94" s="6">
        <f t="shared" si="11"/>
        <v>96</v>
      </c>
      <c r="N94" s="7">
        <f t="shared" si="12"/>
        <v>2.35</v>
      </c>
      <c r="O94" s="7">
        <f t="shared" si="13"/>
        <v>2.25</v>
      </c>
      <c r="P94" s="6">
        <f t="shared" si="14"/>
        <v>95.744680851063833</v>
      </c>
      <c r="Q94" s="7">
        <f t="shared" si="15"/>
        <v>1.4</v>
      </c>
      <c r="R94" s="7">
        <f t="shared" si="16"/>
        <v>1.35</v>
      </c>
      <c r="S94" s="6">
        <f t="shared" si="17"/>
        <v>96.428571428571431</v>
      </c>
    </row>
    <row r="95" spans="1:19" x14ac:dyDescent="0.4">
      <c r="A95" s="1" t="s">
        <v>91</v>
      </c>
      <c r="B95" s="1">
        <v>12</v>
      </c>
      <c r="C95" s="1">
        <v>42</v>
      </c>
      <c r="D95" s="1">
        <v>39</v>
      </c>
      <c r="E95" s="1">
        <v>24</v>
      </c>
      <c r="F95" s="1">
        <v>22</v>
      </c>
      <c r="G95" s="1">
        <v>18</v>
      </c>
      <c r="H95" s="1">
        <v>17</v>
      </c>
      <c r="I95" s="1">
        <v>0</v>
      </c>
      <c r="J95" s="1" t="s">
        <v>91</v>
      </c>
      <c r="K95" s="7">
        <f t="shared" si="9"/>
        <v>3.5</v>
      </c>
      <c r="L95" s="7">
        <f t="shared" si="10"/>
        <v>3.25</v>
      </c>
      <c r="M95" s="6">
        <f t="shared" si="11"/>
        <v>92.857142857142861</v>
      </c>
      <c r="N95" s="7">
        <f t="shared" si="12"/>
        <v>2</v>
      </c>
      <c r="O95" s="7">
        <f t="shared" si="13"/>
        <v>1.8333333333333333</v>
      </c>
      <c r="P95" s="6">
        <f t="shared" si="14"/>
        <v>91.666666666666671</v>
      </c>
      <c r="Q95" s="7">
        <f t="shared" si="15"/>
        <v>1.5</v>
      </c>
      <c r="R95" s="7">
        <f t="shared" si="16"/>
        <v>1.4166666666666667</v>
      </c>
      <c r="S95" s="6">
        <f t="shared" si="17"/>
        <v>94.444444444444443</v>
      </c>
    </row>
    <row r="96" spans="1:19" x14ac:dyDescent="0.4">
      <c r="K96" s="7"/>
      <c r="L96" s="7"/>
      <c r="M96" s="6"/>
      <c r="N96" s="7"/>
      <c r="O96" s="7"/>
      <c r="P96" s="6"/>
      <c r="Q96" s="7"/>
      <c r="R96" s="7"/>
      <c r="S96" s="6"/>
    </row>
    <row r="97" spans="1:19" x14ac:dyDescent="0.4">
      <c r="A97" s="1" t="s">
        <v>92</v>
      </c>
      <c r="B97" s="1">
        <v>3127</v>
      </c>
      <c r="C97" s="1">
        <v>13262</v>
      </c>
      <c r="D97" s="1">
        <v>12891</v>
      </c>
      <c r="E97" s="1">
        <v>6935</v>
      </c>
      <c r="F97" s="1">
        <v>6711</v>
      </c>
      <c r="G97" s="1">
        <v>6327</v>
      </c>
      <c r="H97" s="1">
        <v>6180</v>
      </c>
      <c r="I97" s="1">
        <v>41</v>
      </c>
      <c r="J97" s="1" t="s">
        <v>92</v>
      </c>
      <c r="K97" s="7">
        <f t="shared" si="9"/>
        <v>4.2411256795650782</v>
      </c>
      <c r="L97" s="7">
        <f t="shared" si="10"/>
        <v>4.1224816117684684</v>
      </c>
      <c r="M97" s="6">
        <f t="shared" si="11"/>
        <v>97.202533554516663</v>
      </c>
      <c r="N97" s="7">
        <f t="shared" si="12"/>
        <v>2.2177806204029422</v>
      </c>
      <c r="O97" s="7">
        <f t="shared" si="13"/>
        <v>2.1461464662615928</v>
      </c>
      <c r="P97" s="6">
        <f t="shared" si="14"/>
        <v>96.770007209805328</v>
      </c>
      <c r="Q97" s="7">
        <f t="shared" si="15"/>
        <v>2.023345059162136</v>
      </c>
      <c r="R97" s="7">
        <f t="shared" si="16"/>
        <v>1.9763351455068756</v>
      </c>
      <c r="S97" s="6">
        <f t="shared" si="17"/>
        <v>97.676623992413468</v>
      </c>
    </row>
    <row r="98" spans="1:19" x14ac:dyDescent="0.4">
      <c r="A98" s="1" t="s">
        <v>93</v>
      </c>
      <c r="B98" s="1">
        <v>630</v>
      </c>
      <c r="C98" s="1">
        <v>2587</v>
      </c>
      <c r="D98" s="1">
        <v>2519</v>
      </c>
      <c r="E98" s="1">
        <v>1337</v>
      </c>
      <c r="F98" s="1">
        <v>1296</v>
      </c>
      <c r="G98" s="1">
        <v>1250</v>
      </c>
      <c r="H98" s="1">
        <v>1223</v>
      </c>
      <c r="I98" s="1">
        <v>7</v>
      </c>
      <c r="J98" s="1" t="s">
        <v>93</v>
      </c>
      <c r="K98" s="7">
        <f t="shared" si="9"/>
        <v>4.106349206349206</v>
      </c>
      <c r="L98" s="7">
        <f t="shared" si="10"/>
        <v>3.9984126984126984</v>
      </c>
      <c r="M98" s="6">
        <f t="shared" si="11"/>
        <v>97.371472748357164</v>
      </c>
      <c r="N98" s="7">
        <f t="shared" si="12"/>
        <v>2.1222222222222222</v>
      </c>
      <c r="O98" s="7">
        <f t="shared" si="13"/>
        <v>2.0571428571428569</v>
      </c>
      <c r="P98" s="6">
        <f t="shared" si="14"/>
        <v>96.933433059087506</v>
      </c>
      <c r="Q98" s="7">
        <f t="shared" si="15"/>
        <v>1.9841269841269842</v>
      </c>
      <c r="R98" s="7">
        <f t="shared" si="16"/>
        <v>1.9412698412698413</v>
      </c>
      <c r="S98" s="6">
        <f t="shared" si="17"/>
        <v>97.84</v>
      </c>
    </row>
    <row r="99" spans="1:19" x14ac:dyDescent="0.4">
      <c r="A99" s="1" t="s">
        <v>94</v>
      </c>
      <c r="B99" s="1">
        <v>210</v>
      </c>
      <c r="C99" s="1">
        <v>903</v>
      </c>
      <c r="D99" s="1">
        <v>882</v>
      </c>
      <c r="E99" s="1">
        <v>487</v>
      </c>
      <c r="F99" s="1">
        <v>473</v>
      </c>
      <c r="G99" s="1">
        <v>416</v>
      </c>
      <c r="H99" s="1">
        <v>409</v>
      </c>
      <c r="I99" s="1">
        <v>0</v>
      </c>
      <c r="J99" s="1" t="s">
        <v>94</v>
      </c>
      <c r="K99" s="7">
        <f t="shared" si="9"/>
        <v>4.3</v>
      </c>
      <c r="L99" s="7">
        <f t="shared" si="10"/>
        <v>4.2</v>
      </c>
      <c r="M99" s="6">
        <f t="shared" si="11"/>
        <v>97.674418604651166</v>
      </c>
      <c r="N99" s="7">
        <f t="shared" si="12"/>
        <v>2.3190476190476192</v>
      </c>
      <c r="O99" s="7">
        <f t="shared" si="13"/>
        <v>2.2523809523809524</v>
      </c>
      <c r="P99" s="6">
        <f t="shared" si="14"/>
        <v>97.125256673511288</v>
      </c>
      <c r="Q99" s="7">
        <f t="shared" si="15"/>
        <v>1.980952380952381</v>
      </c>
      <c r="R99" s="7">
        <f t="shared" si="16"/>
        <v>1.9476190476190476</v>
      </c>
      <c r="S99" s="6">
        <f t="shared" si="17"/>
        <v>98.317307692307693</v>
      </c>
    </row>
    <row r="100" spans="1:19" x14ac:dyDescent="0.4">
      <c r="A100" s="1" t="s">
        <v>95</v>
      </c>
      <c r="B100" s="1">
        <v>92</v>
      </c>
      <c r="C100" s="1">
        <v>427</v>
      </c>
      <c r="D100" s="1">
        <v>418</v>
      </c>
      <c r="E100" s="1">
        <v>221</v>
      </c>
      <c r="F100" s="1">
        <v>219</v>
      </c>
      <c r="G100" s="1">
        <v>206</v>
      </c>
      <c r="H100" s="1">
        <v>199</v>
      </c>
      <c r="I100" s="1">
        <v>0</v>
      </c>
      <c r="J100" s="1" t="s">
        <v>95</v>
      </c>
      <c r="K100" s="7">
        <f t="shared" si="9"/>
        <v>4.6413043478260869</v>
      </c>
      <c r="L100" s="7">
        <f t="shared" si="10"/>
        <v>4.5434782608695654</v>
      </c>
      <c r="M100" s="6">
        <f t="shared" si="11"/>
        <v>97.892271662763463</v>
      </c>
      <c r="N100" s="7">
        <f t="shared" si="12"/>
        <v>2.402173913043478</v>
      </c>
      <c r="O100" s="7">
        <f t="shared" si="13"/>
        <v>2.3804347826086958</v>
      </c>
      <c r="P100" s="6">
        <f t="shared" si="14"/>
        <v>99.095022624434392</v>
      </c>
      <c r="Q100" s="7">
        <f t="shared" si="15"/>
        <v>2.2391304347826089</v>
      </c>
      <c r="R100" s="7">
        <f t="shared" si="16"/>
        <v>2.1630434782608696</v>
      </c>
      <c r="S100" s="6">
        <f t="shared" si="17"/>
        <v>96.601941747572809</v>
      </c>
    </row>
    <row r="101" spans="1:19" x14ac:dyDescent="0.4">
      <c r="A101" s="1" t="s">
        <v>96</v>
      </c>
      <c r="B101" s="1">
        <v>72</v>
      </c>
      <c r="C101" s="1">
        <v>309</v>
      </c>
      <c r="D101" s="1">
        <v>301</v>
      </c>
      <c r="E101" s="1">
        <v>169</v>
      </c>
      <c r="F101" s="1">
        <v>163</v>
      </c>
      <c r="G101" s="1">
        <v>140</v>
      </c>
      <c r="H101" s="1">
        <v>138</v>
      </c>
      <c r="I101" s="1">
        <v>0</v>
      </c>
      <c r="J101" s="1" t="s">
        <v>96</v>
      </c>
      <c r="K101" s="7">
        <f t="shared" si="9"/>
        <v>4.291666666666667</v>
      </c>
      <c r="L101" s="7">
        <f t="shared" si="10"/>
        <v>4.1805555555555554</v>
      </c>
      <c r="M101" s="6">
        <f t="shared" si="11"/>
        <v>97.411003236245961</v>
      </c>
      <c r="N101" s="7">
        <f t="shared" si="12"/>
        <v>2.3472222222222223</v>
      </c>
      <c r="O101" s="7">
        <f t="shared" si="13"/>
        <v>2.2638888888888888</v>
      </c>
      <c r="P101" s="6">
        <f t="shared" si="14"/>
        <v>96.449704142011839</v>
      </c>
      <c r="Q101" s="7">
        <f t="shared" si="15"/>
        <v>1.9444444444444444</v>
      </c>
      <c r="R101" s="7">
        <f t="shared" si="16"/>
        <v>1.9166666666666667</v>
      </c>
      <c r="S101" s="6">
        <f t="shared" si="17"/>
        <v>98.571428571428569</v>
      </c>
    </row>
    <row r="102" spans="1:19" x14ac:dyDescent="0.4">
      <c r="A102" s="1" t="s">
        <v>97</v>
      </c>
      <c r="B102" s="1">
        <v>85</v>
      </c>
      <c r="C102" s="1">
        <v>389</v>
      </c>
      <c r="D102" s="1">
        <v>373</v>
      </c>
      <c r="E102" s="1">
        <v>210</v>
      </c>
      <c r="F102" s="1">
        <v>197</v>
      </c>
      <c r="G102" s="1">
        <v>179</v>
      </c>
      <c r="H102" s="1">
        <v>176</v>
      </c>
      <c r="I102" s="1">
        <v>1</v>
      </c>
      <c r="J102" s="1" t="s">
        <v>97</v>
      </c>
      <c r="K102" s="7">
        <f t="shared" si="9"/>
        <v>4.5764705882352938</v>
      </c>
      <c r="L102" s="7">
        <f t="shared" si="10"/>
        <v>4.3882352941176475</v>
      </c>
      <c r="M102" s="6">
        <f t="shared" si="11"/>
        <v>95.886889460154237</v>
      </c>
      <c r="N102" s="7">
        <f t="shared" si="12"/>
        <v>2.4705882352941178</v>
      </c>
      <c r="O102" s="7">
        <f t="shared" si="13"/>
        <v>2.3176470588235296</v>
      </c>
      <c r="P102" s="6">
        <f t="shared" si="14"/>
        <v>93.80952380952381</v>
      </c>
      <c r="Q102" s="7">
        <f t="shared" si="15"/>
        <v>2.1058823529411765</v>
      </c>
      <c r="R102" s="7">
        <f t="shared" si="16"/>
        <v>2.0705882352941178</v>
      </c>
      <c r="S102" s="6">
        <f t="shared" si="17"/>
        <v>98.324022346368722</v>
      </c>
    </row>
    <row r="103" spans="1:19" x14ac:dyDescent="0.4">
      <c r="A103" s="1" t="s">
        <v>98</v>
      </c>
      <c r="B103" s="1">
        <v>107</v>
      </c>
      <c r="C103" s="1">
        <v>466</v>
      </c>
      <c r="D103" s="1">
        <v>455</v>
      </c>
      <c r="E103" s="1">
        <v>254</v>
      </c>
      <c r="F103" s="1">
        <v>248</v>
      </c>
      <c r="G103" s="1">
        <v>212</v>
      </c>
      <c r="H103" s="1">
        <v>207</v>
      </c>
      <c r="I103" s="1">
        <v>0</v>
      </c>
      <c r="J103" s="1" t="s">
        <v>98</v>
      </c>
      <c r="K103" s="7">
        <f t="shared" si="9"/>
        <v>4.3551401869158877</v>
      </c>
      <c r="L103" s="7">
        <f t="shared" si="10"/>
        <v>4.2523364485981308</v>
      </c>
      <c r="M103" s="6">
        <f t="shared" si="11"/>
        <v>97.639484978540779</v>
      </c>
      <c r="N103" s="7">
        <f t="shared" si="12"/>
        <v>2.3738317757009346</v>
      </c>
      <c r="O103" s="7">
        <f t="shared" si="13"/>
        <v>2.3177570093457942</v>
      </c>
      <c r="P103" s="6">
        <f t="shared" si="14"/>
        <v>97.637795275590548</v>
      </c>
      <c r="Q103" s="7">
        <f t="shared" si="15"/>
        <v>1.9813084112149533</v>
      </c>
      <c r="R103" s="7">
        <f t="shared" si="16"/>
        <v>1.9345794392523366</v>
      </c>
      <c r="S103" s="6">
        <f t="shared" si="17"/>
        <v>97.64150943396227</v>
      </c>
    </row>
    <row r="104" spans="1:19" x14ac:dyDescent="0.4">
      <c r="A104" s="1" t="s">
        <v>99</v>
      </c>
      <c r="B104" s="1">
        <v>56</v>
      </c>
      <c r="C104" s="1">
        <v>278</v>
      </c>
      <c r="D104" s="1">
        <v>268</v>
      </c>
      <c r="E104" s="1">
        <v>150</v>
      </c>
      <c r="F104" s="1">
        <v>144</v>
      </c>
      <c r="G104" s="1">
        <v>128</v>
      </c>
      <c r="H104" s="1">
        <v>124</v>
      </c>
      <c r="I104" s="1">
        <v>2</v>
      </c>
      <c r="J104" s="1" t="s">
        <v>99</v>
      </c>
      <c r="K104" s="7">
        <f t="shared" si="9"/>
        <v>4.9642857142857144</v>
      </c>
      <c r="L104" s="7">
        <f t="shared" si="10"/>
        <v>4.7857142857142856</v>
      </c>
      <c r="M104" s="6">
        <f t="shared" si="11"/>
        <v>96.402877697841731</v>
      </c>
      <c r="N104" s="7">
        <f t="shared" si="12"/>
        <v>2.6785714285714284</v>
      </c>
      <c r="O104" s="7">
        <f t="shared" si="13"/>
        <v>2.5714285714285716</v>
      </c>
      <c r="P104" s="6">
        <f t="shared" si="14"/>
        <v>96</v>
      </c>
      <c r="Q104" s="7">
        <f t="shared" si="15"/>
        <v>2.2857142857142856</v>
      </c>
      <c r="R104" s="7">
        <f t="shared" si="16"/>
        <v>2.2142857142857144</v>
      </c>
      <c r="S104" s="6">
        <f t="shared" si="17"/>
        <v>96.875</v>
      </c>
    </row>
    <row r="105" spans="1:19" x14ac:dyDescent="0.4">
      <c r="A105" s="1" t="s">
        <v>100</v>
      </c>
      <c r="B105" s="1">
        <v>60</v>
      </c>
      <c r="C105" s="1">
        <v>299</v>
      </c>
      <c r="D105" s="1">
        <v>294</v>
      </c>
      <c r="E105" s="1">
        <v>148</v>
      </c>
      <c r="F105" s="1">
        <v>143</v>
      </c>
      <c r="G105" s="1">
        <v>151</v>
      </c>
      <c r="H105" s="1">
        <v>151</v>
      </c>
      <c r="I105" s="1">
        <v>0</v>
      </c>
      <c r="J105" s="1" t="s">
        <v>100</v>
      </c>
      <c r="K105" s="7">
        <f t="shared" si="9"/>
        <v>4.9833333333333334</v>
      </c>
      <c r="L105" s="7">
        <f t="shared" si="10"/>
        <v>4.9000000000000004</v>
      </c>
      <c r="M105" s="6">
        <f t="shared" si="11"/>
        <v>98.327759197324411</v>
      </c>
      <c r="N105" s="7">
        <f t="shared" si="12"/>
        <v>2.4666666666666668</v>
      </c>
      <c r="O105" s="7">
        <f t="shared" si="13"/>
        <v>2.3833333333333333</v>
      </c>
      <c r="P105" s="6">
        <f t="shared" si="14"/>
        <v>96.621621621621628</v>
      </c>
      <c r="Q105" s="7">
        <f t="shared" si="15"/>
        <v>2.5166666666666666</v>
      </c>
      <c r="R105" s="7">
        <f t="shared" si="16"/>
        <v>2.5166666666666666</v>
      </c>
      <c r="S105" s="6">
        <f t="shared" si="17"/>
        <v>100</v>
      </c>
    </row>
    <row r="106" spans="1:19" x14ac:dyDescent="0.4">
      <c r="A106" s="1" t="s">
        <v>101</v>
      </c>
      <c r="B106" s="1">
        <v>50</v>
      </c>
      <c r="C106" s="1">
        <v>219</v>
      </c>
      <c r="D106" s="1">
        <v>213</v>
      </c>
      <c r="E106" s="1">
        <v>121</v>
      </c>
      <c r="F106" s="1">
        <v>117</v>
      </c>
      <c r="G106" s="1">
        <v>98</v>
      </c>
      <c r="H106" s="1">
        <v>96</v>
      </c>
      <c r="I106" s="1">
        <v>0</v>
      </c>
      <c r="J106" s="1" t="s">
        <v>101</v>
      </c>
      <c r="K106" s="7">
        <f t="shared" si="9"/>
        <v>4.38</v>
      </c>
      <c r="L106" s="7">
        <f t="shared" si="10"/>
        <v>4.26</v>
      </c>
      <c r="M106" s="6">
        <f t="shared" si="11"/>
        <v>97.260273972602747</v>
      </c>
      <c r="N106" s="7">
        <f t="shared" si="12"/>
        <v>2.42</v>
      </c>
      <c r="O106" s="7">
        <f t="shared" si="13"/>
        <v>2.34</v>
      </c>
      <c r="P106" s="6">
        <f t="shared" si="14"/>
        <v>96.694214876033058</v>
      </c>
      <c r="Q106" s="7">
        <f t="shared" si="15"/>
        <v>1.96</v>
      </c>
      <c r="R106" s="7">
        <f t="shared" si="16"/>
        <v>1.92</v>
      </c>
      <c r="S106" s="6">
        <f t="shared" si="17"/>
        <v>97.959183673469383</v>
      </c>
    </row>
    <row r="107" spans="1:19" x14ac:dyDescent="0.4">
      <c r="A107" s="1" t="s">
        <v>102</v>
      </c>
      <c r="B107" s="1">
        <v>96</v>
      </c>
      <c r="C107" s="1">
        <v>379</v>
      </c>
      <c r="D107" s="1">
        <v>371</v>
      </c>
      <c r="E107" s="1">
        <v>221</v>
      </c>
      <c r="F107" s="1">
        <v>217</v>
      </c>
      <c r="G107" s="1">
        <v>158</v>
      </c>
      <c r="H107" s="1">
        <v>154</v>
      </c>
      <c r="I107" s="1">
        <v>7</v>
      </c>
      <c r="J107" s="1" t="s">
        <v>102</v>
      </c>
      <c r="K107" s="7">
        <f t="shared" si="9"/>
        <v>3.9479166666666665</v>
      </c>
      <c r="L107" s="7">
        <f t="shared" si="10"/>
        <v>3.8645833333333335</v>
      </c>
      <c r="M107" s="6">
        <f t="shared" si="11"/>
        <v>97.889182058047496</v>
      </c>
      <c r="N107" s="7">
        <f t="shared" si="12"/>
        <v>2.3020833333333335</v>
      </c>
      <c r="O107" s="7">
        <f t="shared" si="13"/>
        <v>2.2604166666666665</v>
      </c>
      <c r="P107" s="6">
        <f t="shared" si="14"/>
        <v>98.190045248868785</v>
      </c>
      <c r="Q107" s="7">
        <f t="shared" si="15"/>
        <v>1.6458333333333333</v>
      </c>
      <c r="R107" s="7">
        <f t="shared" si="16"/>
        <v>1.6041666666666667</v>
      </c>
      <c r="S107" s="6">
        <f t="shared" si="17"/>
        <v>97.468354430379748</v>
      </c>
    </row>
    <row r="108" spans="1:19" x14ac:dyDescent="0.4">
      <c r="A108" s="1" t="s">
        <v>103</v>
      </c>
      <c r="B108" s="1">
        <v>33</v>
      </c>
      <c r="C108" s="1">
        <v>142</v>
      </c>
      <c r="D108" s="1">
        <v>142</v>
      </c>
      <c r="E108" s="1">
        <v>75</v>
      </c>
      <c r="F108" s="1">
        <v>75</v>
      </c>
      <c r="G108" s="1">
        <v>67</v>
      </c>
      <c r="H108" s="1">
        <v>67</v>
      </c>
      <c r="I108" s="1">
        <v>1</v>
      </c>
      <c r="J108" s="1" t="s">
        <v>103</v>
      </c>
      <c r="K108" s="7">
        <f t="shared" si="9"/>
        <v>4.3030303030303028</v>
      </c>
      <c r="L108" s="7">
        <f t="shared" si="10"/>
        <v>4.3030303030303028</v>
      </c>
      <c r="M108" s="6">
        <f t="shared" si="11"/>
        <v>100</v>
      </c>
      <c r="N108" s="7">
        <f t="shared" si="12"/>
        <v>2.2727272727272729</v>
      </c>
      <c r="O108" s="7">
        <f t="shared" si="13"/>
        <v>2.2727272727272729</v>
      </c>
      <c r="P108" s="6">
        <f t="shared" si="14"/>
        <v>100</v>
      </c>
      <c r="Q108" s="7">
        <f t="shared" si="15"/>
        <v>2.0303030303030303</v>
      </c>
      <c r="R108" s="7">
        <f t="shared" si="16"/>
        <v>2.0303030303030303</v>
      </c>
      <c r="S108" s="6">
        <f t="shared" si="17"/>
        <v>100</v>
      </c>
    </row>
    <row r="109" spans="1:19" x14ac:dyDescent="0.4">
      <c r="A109" s="1" t="s">
        <v>104</v>
      </c>
      <c r="B109" s="1">
        <v>93</v>
      </c>
      <c r="C109" s="1">
        <v>381</v>
      </c>
      <c r="D109" s="1">
        <v>371</v>
      </c>
      <c r="E109" s="1">
        <v>185</v>
      </c>
      <c r="F109" s="1">
        <v>180</v>
      </c>
      <c r="G109" s="1">
        <v>196</v>
      </c>
      <c r="H109" s="1">
        <v>191</v>
      </c>
      <c r="I109" s="1">
        <v>3</v>
      </c>
      <c r="J109" s="1" t="s">
        <v>104</v>
      </c>
      <c r="K109" s="7">
        <f t="shared" si="9"/>
        <v>4.096774193548387</v>
      </c>
      <c r="L109" s="7">
        <f t="shared" si="10"/>
        <v>3.989247311827957</v>
      </c>
      <c r="M109" s="6">
        <f t="shared" si="11"/>
        <v>97.375328083989501</v>
      </c>
      <c r="N109" s="7">
        <f t="shared" si="12"/>
        <v>1.989247311827957</v>
      </c>
      <c r="O109" s="7">
        <f t="shared" si="13"/>
        <v>1.935483870967742</v>
      </c>
      <c r="P109" s="6">
        <f t="shared" si="14"/>
        <v>97.297297297297291</v>
      </c>
      <c r="Q109" s="7">
        <f t="shared" si="15"/>
        <v>2.10752688172043</v>
      </c>
      <c r="R109" s="7">
        <f t="shared" si="16"/>
        <v>2.053763440860215</v>
      </c>
      <c r="S109" s="6">
        <f t="shared" si="17"/>
        <v>97.448979591836732</v>
      </c>
    </row>
    <row r="110" spans="1:19" x14ac:dyDescent="0.4">
      <c r="A110" s="1" t="s">
        <v>105</v>
      </c>
      <c r="B110" s="1">
        <v>45</v>
      </c>
      <c r="C110" s="1">
        <v>163</v>
      </c>
      <c r="D110" s="1">
        <v>161</v>
      </c>
      <c r="E110" s="1">
        <v>86</v>
      </c>
      <c r="F110" s="1">
        <v>85</v>
      </c>
      <c r="G110" s="1">
        <v>77</v>
      </c>
      <c r="H110" s="1">
        <v>76</v>
      </c>
      <c r="I110" s="1">
        <v>0</v>
      </c>
      <c r="J110" s="1" t="s">
        <v>105</v>
      </c>
      <c r="K110" s="7">
        <f t="shared" si="9"/>
        <v>3.6222222222222222</v>
      </c>
      <c r="L110" s="7">
        <f t="shared" si="10"/>
        <v>3.5777777777777779</v>
      </c>
      <c r="M110" s="6">
        <f t="shared" si="11"/>
        <v>98.773006134969322</v>
      </c>
      <c r="N110" s="7">
        <f t="shared" si="12"/>
        <v>1.9111111111111112</v>
      </c>
      <c r="O110" s="7">
        <f t="shared" si="13"/>
        <v>1.8888888888888888</v>
      </c>
      <c r="P110" s="6">
        <f t="shared" si="14"/>
        <v>98.837209302325576</v>
      </c>
      <c r="Q110" s="7">
        <f t="shared" si="15"/>
        <v>1.711111111111111</v>
      </c>
      <c r="R110" s="7">
        <f t="shared" si="16"/>
        <v>1.6888888888888889</v>
      </c>
      <c r="S110" s="6">
        <f t="shared" si="17"/>
        <v>98.701298701298697</v>
      </c>
    </row>
    <row r="111" spans="1:19" x14ac:dyDescent="0.4">
      <c r="A111" s="1" t="s">
        <v>106</v>
      </c>
      <c r="B111" s="1">
        <v>58</v>
      </c>
      <c r="C111" s="1">
        <v>217</v>
      </c>
      <c r="D111" s="1">
        <v>216</v>
      </c>
      <c r="E111" s="1">
        <v>114</v>
      </c>
      <c r="F111" s="1">
        <v>113</v>
      </c>
      <c r="G111" s="1">
        <v>103</v>
      </c>
      <c r="H111" s="1">
        <v>103</v>
      </c>
      <c r="I111" s="1">
        <v>0</v>
      </c>
      <c r="J111" s="1" t="s">
        <v>106</v>
      </c>
      <c r="K111" s="7">
        <f t="shared" si="9"/>
        <v>3.7413793103448274</v>
      </c>
      <c r="L111" s="7">
        <f t="shared" si="10"/>
        <v>3.7241379310344827</v>
      </c>
      <c r="M111" s="6">
        <f t="shared" si="11"/>
        <v>99.539170506912441</v>
      </c>
      <c r="N111" s="7">
        <f t="shared" si="12"/>
        <v>1.9655172413793103</v>
      </c>
      <c r="O111" s="7">
        <f t="shared" si="13"/>
        <v>1.9482758620689655</v>
      </c>
      <c r="P111" s="6">
        <f t="shared" si="14"/>
        <v>99.122807017543863</v>
      </c>
      <c r="Q111" s="7">
        <f t="shared" si="15"/>
        <v>1.7758620689655173</v>
      </c>
      <c r="R111" s="7">
        <f t="shared" si="16"/>
        <v>1.7758620689655173</v>
      </c>
      <c r="S111" s="6">
        <f t="shared" si="17"/>
        <v>100</v>
      </c>
    </row>
    <row r="112" spans="1:19" x14ac:dyDescent="0.4">
      <c r="A112" s="1" t="s">
        <v>107</v>
      </c>
      <c r="B112" s="1">
        <v>95</v>
      </c>
      <c r="C112" s="1">
        <v>417</v>
      </c>
      <c r="D112" s="1">
        <v>398</v>
      </c>
      <c r="E112" s="1">
        <v>224</v>
      </c>
      <c r="F112" s="1">
        <v>213</v>
      </c>
      <c r="G112" s="1">
        <v>193</v>
      </c>
      <c r="H112" s="1">
        <v>185</v>
      </c>
      <c r="I112" s="1">
        <v>1</v>
      </c>
      <c r="J112" s="1" t="s">
        <v>107</v>
      </c>
      <c r="K112" s="7">
        <f t="shared" si="9"/>
        <v>4.3894736842105262</v>
      </c>
      <c r="L112" s="7">
        <f t="shared" si="10"/>
        <v>4.189473684210526</v>
      </c>
      <c r="M112" s="6">
        <f t="shared" si="11"/>
        <v>95.44364508393285</v>
      </c>
      <c r="N112" s="7">
        <f t="shared" si="12"/>
        <v>2.357894736842105</v>
      </c>
      <c r="O112" s="7">
        <f t="shared" si="13"/>
        <v>2.2421052631578946</v>
      </c>
      <c r="P112" s="6">
        <f t="shared" si="14"/>
        <v>95.089285714285708</v>
      </c>
      <c r="Q112" s="7">
        <f t="shared" si="15"/>
        <v>2.0315789473684212</v>
      </c>
      <c r="R112" s="7">
        <f t="shared" si="16"/>
        <v>1.9473684210526316</v>
      </c>
      <c r="S112" s="6">
        <f t="shared" si="17"/>
        <v>95.854922279792746</v>
      </c>
    </row>
    <row r="113" spans="1:19" x14ac:dyDescent="0.4">
      <c r="A113" s="1" t="s">
        <v>108</v>
      </c>
      <c r="B113" s="1">
        <v>148</v>
      </c>
      <c r="C113" s="1">
        <v>706</v>
      </c>
      <c r="D113" s="1">
        <v>689</v>
      </c>
      <c r="E113" s="1">
        <v>361</v>
      </c>
      <c r="F113" s="1">
        <v>351</v>
      </c>
      <c r="G113" s="1">
        <v>345</v>
      </c>
      <c r="H113" s="1">
        <v>338</v>
      </c>
      <c r="I113" s="1">
        <v>4</v>
      </c>
      <c r="J113" s="1" t="s">
        <v>108</v>
      </c>
      <c r="K113" s="7">
        <f t="shared" si="9"/>
        <v>4.7702702702702702</v>
      </c>
      <c r="L113" s="7">
        <f t="shared" si="10"/>
        <v>4.6554054054054053</v>
      </c>
      <c r="M113" s="6">
        <f t="shared" si="11"/>
        <v>97.59206798866856</v>
      </c>
      <c r="N113" s="7">
        <f t="shared" si="12"/>
        <v>2.439189189189189</v>
      </c>
      <c r="O113" s="7">
        <f t="shared" si="13"/>
        <v>2.3716216216216215</v>
      </c>
      <c r="P113" s="6">
        <f t="shared" si="14"/>
        <v>97.229916897506925</v>
      </c>
      <c r="Q113" s="7">
        <f t="shared" si="15"/>
        <v>2.3310810810810811</v>
      </c>
      <c r="R113" s="7">
        <f t="shared" si="16"/>
        <v>2.2837837837837838</v>
      </c>
      <c r="S113" s="6">
        <f t="shared" si="17"/>
        <v>97.971014492753625</v>
      </c>
    </row>
    <row r="114" spans="1:19" x14ac:dyDescent="0.4">
      <c r="A114" s="1" t="s">
        <v>109</v>
      </c>
      <c r="B114" s="1">
        <v>79</v>
      </c>
      <c r="C114" s="1">
        <v>313</v>
      </c>
      <c r="D114" s="1">
        <v>302</v>
      </c>
      <c r="E114" s="1">
        <v>154</v>
      </c>
      <c r="F114" s="1">
        <v>148</v>
      </c>
      <c r="G114" s="1">
        <v>159</v>
      </c>
      <c r="H114" s="1">
        <v>154</v>
      </c>
      <c r="I114" s="1">
        <v>1</v>
      </c>
      <c r="J114" s="1" t="s">
        <v>109</v>
      </c>
      <c r="K114" s="7">
        <f t="shared" si="9"/>
        <v>3.962025316455696</v>
      </c>
      <c r="L114" s="7">
        <f t="shared" si="10"/>
        <v>3.8227848101265822</v>
      </c>
      <c r="M114" s="6">
        <f t="shared" si="11"/>
        <v>96.485623003194888</v>
      </c>
      <c r="N114" s="7">
        <f t="shared" si="12"/>
        <v>1.9493670886075949</v>
      </c>
      <c r="O114" s="7">
        <f t="shared" si="13"/>
        <v>1.8734177215189873</v>
      </c>
      <c r="P114" s="6">
        <f t="shared" si="14"/>
        <v>96.103896103896105</v>
      </c>
      <c r="Q114" s="7">
        <f t="shared" si="15"/>
        <v>2.0126582278481013</v>
      </c>
      <c r="R114" s="7">
        <f t="shared" si="16"/>
        <v>1.9493670886075949</v>
      </c>
      <c r="S114" s="6">
        <f t="shared" si="17"/>
        <v>96.855345911949684</v>
      </c>
    </row>
    <row r="115" spans="1:19" x14ac:dyDescent="0.4">
      <c r="A115" s="1" t="s">
        <v>110</v>
      </c>
      <c r="B115" s="1">
        <v>213</v>
      </c>
      <c r="C115" s="1">
        <v>957</v>
      </c>
      <c r="D115" s="1">
        <v>929</v>
      </c>
      <c r="E115" s="1">
        <v>497</v>
      </c>
      <c r="F115" s="1">
        <v>481</v>
      </c>
      <c r="G115" s="1">
        <v>460</v>
      </c>
      <c r="H115" s="1">
        <v>448</v>
      </c>
      <c r="I115" s="1">
        <v>3</v>
      </c>
      <c r="J115" s="1" t="s">
        <v>110</v>
      </c>
      <c r="K115" s="7">
        <f t="shared" si="9"/>
        <v>4.492957746478873</v>
      </c>
      <c r="L115" s="7">
        <f t="shared" si="10"/>
        <v>4.36150234741784</v>
      </c>
      <c r="M115" s="6">
        <f t="shared" si="11"/>
        <v>97.074190177638457</v>
      </c>
      <c r="N115" s="7">
        <f t="shared" si="12"/>
        <v>2.3333333333333335</v>
      </c>
      <c r="O115" s="7">
        <f t="shared" si="13"/>
        <v>2.2582159624413145</v>
      </c>
      <c r="P115" s="6">
        <f t="shared" si="14"/>
        <v>96.780684104627767</v>
      </c>
      <c r="Q115" s="7">
        <f t="shared" si="15"/>
        <v>2.15962441314554</v>
      </c>
      <c r="R115" s="7">
        <f t="shared" si="16"/>
        <v>2.103286384976526</v>
      </c>
      <c r="S115" s="6">
        <f t="shared" si="17"/>
        <v>97.391304347826093</v>
      </c>
    </row>
    <row r="116" spans="1:19" x14ac:dyDescent="0.4">
      <c r="A116" s="1" t="s">
        <v>111</v>
      </c>
      <c r="B116" s="1">
        <v>115</v>
      </c>
      <c r="C116" s="1">
        <v>574</v>
      </c>
      <c r="D116" s="1">
        <v>552</v>
      </c>
      <c r="E116" s="1">
        <v>303</v>
      </c>
      <c r="F116" s="1">
        <v>291</v>
      </c>
      <c r="G116" s="1">
        <v>271</v>
      </c>
      <c r="H116" s="1">
        <v>261</v>
      </c>
      <c r="I116" s="1">
        <v>1</v>
      </c>
      <c r="J116" s="1" t="s">
        <v>111</v>
      </c>
      <c r="K116" s="7">
        <f t="shared" si="9"/>
        <v>4.9913043478260866</v>
      </c>
      <c r="L116" s="7">
        <f t="shared" si="10"/>
        <v>4.8</v>
      </c>
      <c r="M116" s="6">
        <f t="shared" si="11"/>
        <v>96.167247386759584</v>
      </c>
      <c r="N116" s="7">
        <f t="shared" si="12"/>
        <v>2.6347826086956521</v>
      </c>
      <c r="O116" s="7">
        <f t="shared" si="13"/>
        <v>2.5304347826086957</v>
      </c>
      <c r="P116" s="6">
        <f t="shared" si="14"/>
        <v>96.039603960396036</v>
      </c>
      <c r="Q116" s="7">
        <f t="shared" si="15"/>
        <v>2.3565217391304349</v>
      </c>
      <c r="R116" s="7">
        <f t="shared" si="16"/>
        <v>2.2695652173913046</v>
      </c>
      <c r="S116" s="6">
        <f t="shared" si="17"/>
        <v>96.309963099630991</v>
      </c>
    </row>
    <row r="117" spans="1:19" x14ac:dyDescent="0.4">
      <c r="A117" s="1" t="s">
        <v>112</v>
      </c>
      <c r="B117" s="1">
        <v>529</v>
      </c>
      <c r="C117" s="1">
        <v>2063</v>
      </c>
      <c r="D117" s="1">
        <v>1997</v>
      </c>
      <c r="E117" s="1">
        <v>1057</v>
      </c>
      <c r="F117" s="1">
        <v>1014</v>
      </c>
      <c r="G117" s="1">
        <v>1006</v>
      </c>
      <c r="H117" s="1">
        <v>983</v>
      </c>
      <c r="I117" s="1">
        <v>5</v>
      </c>
      <c r="J117" s="1" t="s">
        <v>112</v>
      </c>
      <c r="K117" s="7">
        <f t="shared" si="9"/>
        <v>3.899810964083176</v>
      </c>
      <c r="L117" s="7">
        <f t="shared" si="10"/>
        <v>3.7750472589792059</v>
      </c>
      <c r="M117" s="6">
        <f t="shared" si="11"/>
        <v>96.800775569558894</v>
      </c>
      <c r="N117" s="7">
        <f t="shared" si="12"/>
        <v>1.998109640831758</v>
      </c>
      <c r="O117" s="7">
        <f t="shared" si="13"/>
        <v>1.9168241965973536</v>
      </c>
      <c r="P117" s="6">
        <f t="shared" si="14"/>
        <v>95.931882686849576</v>
      </c>
      <c r="Q117" s="7">
        <f t="shared" si="15"/>
        <v>1.9017013232514177</v>
      </c>
      <c r="R117" s="7">
        <f t="shared" si="16"/>
        <v>1.8582230623818525</v>
      </c>
      <c r="S117" s="6">
        <f t="shared" si="17"/>
        <v>97.713717693836983</v>
      </c>
    </row>
    <row r="118" spans="1:19" x14ac:dyDescent="0.4">
      <c r="A118" s="1" t="s">
        <v>113</v>
      </c>
      <c r="B118" s="1">
        <v>148</v>
      </c>
      <c r="C118" s="1">
        <v>600</v>
      </c>
      <c r="D118" s="1">
        <v>576</v>
      </c>
      <c r="E118" s="1">
        <v>304</v>
      </c>
      <c r="F118" s="1">
        <v>291</v>
      </c>
      <c r="G118" s="1">
        <v>296</v>
      </c>
      <c r="H118" s="1">
        <v>285</v>
      </c>
      <c r="I118" s="1">
        <v>4</v>
      </c>
      <c r="J118" s="1" t="s">
        <v>113</v>
      </c>
      <c r="K118" s="7">
        <f t="shared" si="9"/>
        <v>4.0540540540540544</v>
      </c>
      <c r="L118" s="7">
        <f t="shared" si="10"/>
        <v>3.8918918918918921</v>
      </c>
      <c r="M118" s="6">
        <f t="shared" si="11"/>
        <v>96</v>
      </c>
      <c r="N118" s="7">
        <f t="shared" si="12"/>
        <v>2.0540540540540539</v>
      </c>
      <c r="O118" s="7">
        <f t="shared" si="13"/>
        <v>1.9662162162162162</v>
      </c>
      <c r="P118" s="6">
        <f t="shared" si="14"/>
        <v>95.723684210526315</v>
      </c>
      <c r="Q118" s="7">
        <f t="shared" si="15"/>
        <v>2</v>
      </c>
      <c r="R118" s="7">
        <f t="shared" si="16"/>
        <v>1.9256756756756757</v>
      </c>
      <c r="S118" s="6">
        <f t="shared" si="17"/>
        <v>96.28378378378379</v>
      </c>
    </row>
    <row r="119" spans="1:19" ht="10.8" thickBot="1" x14ac:dyDescent="0.45">
      <c r="A119" s="1" t="s">
        <v>114</v>
      </c>
      <c r="B119" s="1">
        <v>113</v>
      </c>
      <c r="C119" s="1">
        <v>473</v>
      </c>
      <c r="D119" s="1">
        <v>464</v>
      </c>
      <c r="E119" s="1">
        <v>257</v>
      </c>
      <c r="F119" s="1">
        <v>252</v>
      </c>
      <c r="G119" s="1">
        <v>216</v>
      </c>
      <c r="H119" s="1">
        <v>212</v>
      </c>
      <c r="I119" s="1">
        <v>1</v>
      </c>
      <c r="J119" s="1" t="s">
        <v>114</v>
      </c>
      <c r="K119" s="7">
        <f t="shared" si="9"/>
        <v>4.1858407079646014</v>
      </c>
      <c r="L119" s="7">
        <f t="shared" si="10"/>
        <v>4.1061946902654869</v>
      </c>
      <c r="M119" s="6">
        <f t="shared" si="11"/>
        <v>98.097251585623681</v>
      </c>
      <c r="N119" s="7">
        <f t="shared" si="12"/>
        <v>2.2743362831858409</v>
      </c>
      <c r="O119" s="7">
        <f t="shared" si="13"/>
        <v>2.2300884955752212</v>
      </c>
      <c r="P119" s="6">
        <f t="shared" si="14"/>
        <v>98.054474708171213</v>
      </c>
      <c r="Q119" s="7">
        <f t="shared" si="15"/>
        <v>1.9115044247787611</v>
      </c>
      <c r="R119" s="7">
        <f t="shared" si="16"/>
        <v>1.8761061946902655</v>
      </c>
      <c r="S119" s="6">
        <f t="shared" si="17"/>
        <v>98.148148148148152</v>
      </c>
    </row>
    <row r="120" spans="1:19" x14ac:dyDescent="0.4">
      <c r="A120" s="8" t="s">
        <v>210</v>
      </c>
      <c r="B120" s="8"/>
      <c r="C120" s="8"/>
      <c r="D120" s="8"/>
      <c r="E120" s="8"/>
      <c r="F120" s="8"/>
      <c r="G120" s="8"/>
      <c r="H120" s="8"/>
      <c r="I120" s="8"/>
      <c r="J120" s="8" t="s">
        <v>210</v>
      </c>
      <c r="K120" s="8"/>
      <c r="L120" s="8"/>
      <c r="M120" s="8"/>
      <c r="N120" s="8"/>
      <c r="O120" s="8"/>
      <c r="P120" s="8"/>
      <c r="Q120" s="8"/>
      <c r="R120" s="8"/>
      <c r="S120" s="8"/>
    </row>
    <row r="121" spans="1:19" x14ac:dyDescent="0.4">
      <c r="K121" s="7"/>
      <c r="L121" s="7"/>
      <c r="M121" s="6"/>
      <c r="N121" s="7"/>
      <c r="O121" s="7"/>
      <c r="P121" s="6"/>
      <c r="Q121" s="7"/>
      <c r="R121" s="7"/>
      <c r="S121" s="6"/>
    </row>
    <row r="122" spans="1:19" x14ac:dyDescent="0.4">
      <c r="A122" s="1" t="s">
        <v>202</v>
      </c>
      <c r="J122" s="1" t="s">
        <v>202</v>
      </c>
    </row>
    <row r="123" spans="1:19" x14ac:dyDescent="0.4">
      <c r="A123" s="3"/>
      <c r="B123" s="4" t="s">
        <v>6</v>
      </c>
      <c r="C123" s="4" t="s">
        <v>0</v>
      </c>
      <c r="D123" s="4" t="s">
        <v>1</v>
      </c>
      <c r="E123" s="4" t="s">
        <v>2</v>
      </c>
      <c r="F123" s="4" t="s">
        <v>3</v>
      </c>
      <c r="G123" s="4" t="s">
        <v>4</v>
      </c>
      <c r="H123" s="4" t="s">
        <v>5</v>
      </c>
      <c r="I123" s="5" t="s">
        <v>201</v>
      </c>
      <c r="J123" s="3"/>
      <c r="K123" s="2" t="s">
        <v>203</v>
      </c>
      <c r="L123" s="2" t="s">
        <v>204</v>
      </c>
      <c r="M123" s="2" t="s">
        <v>205</v>
      </c>
      <c r="N123" s="2" t="s">
        <v>206</v>
      </c>
      <c r="O123" s="2" t="s">
        <v>208</v>
      </c>
      <c r="P123" s="2" t="s">
        <v>207</v>
      </c>
      <c r="Q123" s="2" t="s">
        <v>4</v>
      </c>
      <c r="R123" s="2" t="s">
        <v>5</v>
      </c>
      <c r="S123" s="2" t="s">
        <v>209</v>
      </c>
    </row>
    <row r="124" spans="1:19" x14ac:dyDescent="0.4">
      <c r="A124" s="1" t="s">
        <v>115</v>
      </c>
      <c r="B124" s="1">
        <v>3692</v>
      </c>
      <c r="C124" s="1">
        <v>16659</v>
      </c>
      <c r="D124" s="1">
        <v>15936</v>
      </c>
      <c r="E124" s="1">
        <v>8711</v>
      </c>
      <c r="F124" s="1">
        <v>8291</v>
      </c>
      <c r="G124" s="1">
        <v>7948</v>
      </c>
      <c r="H124" s="1">
        <v>7645</v>
      </c>
      <c r="I124" s="1">
        <v>60</v>
      </c>
      <c r="J124" s="1" t="s">
        <v>115</v>
      </c>
      <c r="K124" s="7">
        <f t="shared" si="9"/>
        <v>4.5121885157096422</v>
      </c>
      <c r="L124" s="7">
        <f t="shared" si="10"/>
        <v>4.3163596966413866</v>
      </c>
      <c r="M124" s="6">
        <f t="shared" si="11"/>
        <v>95.660003601656769</v>
      </c>
      <c r="N124" s="7">
        <f t="shared" si="12"/>
        <v>2.3594257854821237</v>
      </c>
      <c r="O124" s="7">
        <f t="shared" si="13"/>
        <v>2.2456663055254604</v>
      </c>
      <c r="P124" s="6">
        <f t="shared" si="14"/>
        <v>95.1785099299736</v>
      </c>
      <c r="Q124" s="7">
        <f t="shared" si="15"/>
        <v>2.152762730227519</v>
      </c>
      <c r="R124" s="7">
        <f t="shared" si="16"/>
        <v>2.0706933911159262</v>
      </c>
      <c r="S124" s="6">
        <f t="shared" si="17"/>
        <v>96.187720181177653</v>
      </c>
    </row>
    <row r="125" spans="1:19" x14ac:dyDescent="0.4">
      <c r="A125" s="1" t="s">
        <v>116</v>
      </c>
      <c r="B125" s="1">
        <v>185</v>
      </c>
      <c r="C125" s="1">
        <v>725</v>
      </c>
      <c r="D125" s="1">
        <v>686</v>
      </c>
      <c r="E125" s="1">
        <v>390</v>
      </c>
      <c r="F125" s="1">
        <v>363</v>
      </c>
      <c r="G125" s="1">
        <v>335</v>
      </c>
      <c r="H125" s="1">
        <v>323</v>
      </c>
      <c r="I125" s="1">
        <v>5</v>
      </c>
      <c r="J125" s="1" t="s">
        <v>116</v>
      </c>
      <c r="K125" s="7">
        <f t="shared" si="9"/>
        <v>3.9189189189189189</v>
      </c>
      <c r="L125" s="7">
        <f t="shared" si="10"/>
        <v>3.708108108108108</v>
      </c>
      <c r="M125" s="6">
        <f t="shared" si="11"/>
        <v>94.620689655172413</v>
      </c>
      <c r="N125" s="7">
        <f t="shared" si="12"/>
        <v>2.1081081081081079</v>
      </c>
      <c r="O125" s="7">
        <f t="shared" si="13"/>
        <v>1.9621621621621621</v>
      </c>
      <c r="P125" s="6">
        <f t="shared" si="14"/>
        <v>93.07692307692308</v>
      </c>
      <c r="Q125" s="7">
        <f t="shared" si="15"/>
        <v>1.8108108108108107</v>
      </c>
      <c r="R125" s="7">
        <f t="shared" si="16"/>
        <v>1.7459459459459459</v>
      </c>
      <c r="S125" s="6">
        <f t="shared" si="17"/>
        <v>96.417910447761187</v>
      </c>
    </row>
    <row r="126" spans="1:19" x14ac:dyDescent="0.4">
      <c r="A126" s="1" t="s">
        <v>117</v>
      </c>
      <c r="B126" s="1">
        <v>208</v>
      </c>
      <c r="C126" s="1">
        <v>868</v>
      </c>
      <c r="D126" s="1">
        <v>825</v>
      </c>
      <c r="E126" s="1">
        <v>490</v>
      </c>
      <c r="F126" s="1">
        <v>458</v>
      </c>
      <c r="G126" s="1">
        <v>378</v>
      </c>
      <c r="H126" s="1">
        <v>367</v>
      </c>
      <c r="I126" s="1">
        <v>2</v>
      </c>
      <c r="J126" s="1" t="s">
        <v>117</v>
      </c>
      <c r="K126" s="7">
        <f t="shared" si="9"/>
        <v>4.1730769230769234</v>
      </c>
      <c r="L126" s="7">
        <f t="shared" si="10"/>
        <v>3.9663461538461537</v>
      </c>
      <c r="M126" s="6">
        <f t="shared" si="11"/>
        <v>95.046082949308754</v>
      </c>
      <c r="N126" s="7">
        <f t="shared" si="12"/>
        <v>2.3557692307692308</v>
      </c>
      <c r="O126" s="7">
        <f t="shared" si="13"/>
        <v>2.2019230769230771</v>
      </c>
      <c r="P126" s="6">
        <f t="shared" si="14"/>
        <v>93.469387755102048</v>
      </c>
      <c r="Q126" s="7">
        <f t="shared" si="15"/>
        <v>1.8173076923076923</v>
      </c>
      <c r="R126" s="7">
        <f t="shared" si="16"/>
        <v>1.7644230769230769</v>
      </c>
      <c r="S126" s="6">
        <f t="shared" si="17"/>
        <v>97.089947089947088</v>
      </c>
    </row>
    <row r="127" spans="1:19" x14ac:dyDescent="0.4">
      <c r="A127" s="1" t="s">
        <v>118</v>
      </c>
      <c r="B127" s="1">
        <v>163</v>
      </c>
      <c r="C127" s="1">
        <v>729</v>
      </c>
      <c r="D127" s="1">
        <v>698</v>
      </c>
      <c r="E127" s="1">
        <v>375</v>
      </c>
      <c r="F127" s="1">
        <v>358</v>
      </c>
      <c r="G127" s="1">
        <v>354</v>
      </c>
      <c r="H127" s="1">
        <v>340</v>
      </c>
      <c r="I127" s="1">
        <v>0</v>
      </c>
      <c r="J127" s="1" t="s">
        <v>118</v>
      </c>
      <c r="K127" s="7">
        <f t="shared" si="9"/>
        <v>4.4723926380368102</v>
      </c>
      <c r="L127" s="7">
        <f t="shared" si="10"/>
        <v>4.2822085889570554</v>
      </c>
      <c r="M127" s="6">
        <f t="shared" si="11"/>
        <v>95.747599451303159</v>
      </c>
      <c r="N127" s="7">
        <f t="shared" si="12"/>
        <v>2.3006134969325154</v>
      </c>
      <c r="O127" s="7">
        <f t="shared" si="13"/>
        <v>2.1963190184049082</v>
      </c>
      <c r="P127" s="6">
        <f t="shared" si="14"/>
        <v>95.466666666666669</v>
      </c>
      <c r="Q127" s="7">
        <f t="shared" si="15"/>
        <v>2.1717791411042944</v>
      </c>
      <c r="R127" s="7">
        <f t="shared" si="16"/>
        <v>2.0858895705521472</v>
      </c>
      <c r="S127" s="6">
        <f t="shared" si="17"/>
        <v>96.045197740112997</v>
      </c>
    </row>
    <row r="128" spans="1:19" x14ac:dyDescent="0.4">
      <c r="A128" s="1" t="s">
        <v>119</v>
      </c>
      <c r="B128" s="1">
        <v>172</v>
      </c>
      <c r="C128" s="1">
        <v>770</v>
      </c>
      <c r="D128" s="1">
        <v>735</v>
      </c>
      <c r="E128" s="1">
        <v>400</v>
      </c>
      <c r="F128" s="1">
        <v>382</v>
      </c>
      <c r="G128" s="1">
        <v>370</v>
      </c>
      <c r="H128" s="1">
        <v>353</v>
      </c>
      <c r="I128" s="1">
        <v>3</v>
      </c>
      <c r="J128" s="1" t="s">
        <v>119</v>
      </c>
      <c r="K128" s="7">
        <f t="shared" si="9"/>
        <v>4.4767441860465116</v>
      </c>
      <c r="L128" s="7">
        <f t="shared" si="10"/>
        <v>4.2732558139534884</v>
      </c>
      <c r="M128" s="6">
        <f t="shared" si="11"/>
        <v>95.454545454545453</v>
      </c>
      <c r="N128" s="7">
        <f t="shared" si="12"/>
        <v>2.3255813953488373</v>
      </c>
      <c r="O128" s="7">
        <f t="shared" si="13"/>
        <v>2.2209302325581395</v>
      </c>
      <c r="P128" s="6">
        <f t="shared" si="14"/>
        <v>95.5</v>
      </c>
      <c r="Q128" s="7">
        <f t="shared" si="15"/>
        <v>2.1511627906976742</v>
      </c>
      <c r="R128" s="7">
        <f t="shared" si="16"/>
        <v>2.0523255813953489</v>
      </c>
      <c r="S128" s="6">
        <f t="shared" si="17"/>
        <v>95.405405405405403</v>
      </c>
    </row>
    <row r="129" spans="1:19" x14ac:dyDescent="0.4">
      <c r="A129" s="1" t="s">
        <v>120</v>
      </c>
      <c r="B129" s="1">
        <v>106</v>
      </c>
      <c r="C129" s="1">
        <v>462</v>
      </c>
      <c r="D129" s="1">
        <v>442</v>
      </c>
      <c r="E129" s="1">
        <v>242</v>
      </c>
      <c r="F129" s="1">
        <v>234</v>
      </c>
      <c r="G129" s="1">
        <v>220</v>
      </c>
      <c r="H129" s="1">
        <v>208</v>
      </c>
      <c r="I129" s="1">
        <v>0</v>
      </c>
      <c r="J129" s="1" t="s">
        <v>120</v>
      </c>
      <c r="K129" s="7">
        <f t="shared" si="9"/>
        <v>4.3584905660377355</v>
      </c>
      <c r="L129" s="7">
        <f t="shared" si="10"/>
        <v>4.1698113207547172</v>
      </c>
      <c r="M129" s="6">
        <f t="shared" si="11"/>
        <v>95.670995670995666</v>
      </c>
      <c r="N129" s="7">
        <f t="shared" si="12"/>
        <v>2.2830188679245285</v>
      </c>
      <c r="O129" s="7">
        <f t="shared" si="13"/>
        <v>2.2075471698113209</v>
      </c>
      <c r="P129" s="6">
        <f t="shared" si="14"/>
        <v>96.694214876033058</v>
      </c>
      <c r="Q129" s="7">
        <f t="shared" si="15"/>
        <v>2.0754716981132075</v>
      </c>
      <c r="R129" s="7">
        <f t="shared" si="16"/>
        <v>1.9622641509433962</v>
      </c>
      <c r="S129" s="6">
        <f t="shared" si="17"/>
        <v>94.545454545454547</v>
      </c>
    </row>
    <row r="130" spans="1:19" x14ac:dyDescent="0.4">
      <c r="A130" s="1" t="s">
        <v>121</v>
      </c>
      <c r="B130" s="1">
        <v>84</v>
      </c>
      <c r="C130" s="1">
        <v>396</v>
      </c>
      <c r="D130" s="1">
        <v>381</v>
      </c>
      <c r="E130" s="1">
        <v>223</v>
      </c>
      <c r="F130" s="1">
        <v>213</v>
      </c>
      <c r="G130" s="1">
        <v>173</v>
      </c>
      <c r="H130" s="1">
        <v>168</v>
      </c>
      <c r="I130" s="1">
        <v>2</v>
      </c>
      <c r="J130" s="1" t="s">
        <v>121</v>
      </c>
      <c r="K130" s="7">
        <f t="shared" si="9"/>
        <v>4.7142857142857144</v>
      </c>
      <c r="L130" s="7">
        <f t="shared" si="10"/>
        <v>4.5357142857142856</v>
      </c>
      <c r="M130" s="6">
        <f t="shared" si="11"/>
        <v>96.212121212121218</v>
      </c>
      <c r="N130" s="7">
        <f t="shared" si="12"/>
        <v>2.6547619047619047</v>
      </c>
      <c r="O130" s="7">
        <f t="shared" si="13"/>
        <v>2.5357142857142856</v>
      </c>
      <c r="P130" s="6">
        <f t="shared" si="14"/>
        <v>95.515695067264573</v>
      </c>
      <c r="Q130" s="7">
        <f t="shared" si="15"/>
        <v>2.0595238095238093</v>
      </c>
      <c r="R130" s="7">
        <f t="shared" si="16"/>
        <v>2</v>
      </c>
      <c r="S130" s="6">
        <f t="shared" si="17"/>
        <v>97.109826589595372</v>
      </c>
    </row>
    <row r="131" spans="1:19" x14ac:dyDescent="0.4">
      <c r="A131" s="1" t="s">
        <v>122</v>
      </c>
      <c r="B131" s="1">
        <v>130</v>
      </c>
      <c r="C131" s="1">
        <v>631</v>
      </c>
      <c r="D131" s="1">
        <v>614</v>
      </c>
      <c r="E131" s="1">
        <v>326</v>
      </c>
      <c r="F131" s="1">
        <v>318</v>
      </c>
      <c r="G131" s="1">
        <v>305</v>
      </c>
      <c r="H131" s="1">
        <v>296</v>
      </c>
      <c r="I131" s="1">
        <v>2</v>
      </c>
      <c r="J131" s="1" t="s">
        <v>122</v>
      </c>
      <c r="K131" s="7">
        <f t="shared" si="9"/>
        <v>4.8538461538461535</v>
      </c>
      <c r="L131" s="7">
        <f t="shared" si="10"/>
        <v>4.7230769230769232</v>
      </c>
      <c r="M131" s="6">
        <f t="shared" si="11"/>
        <v>97.305863708399372</v>
      </c>
      <c r="N131" s="7">
        <f t="shared" si="12"/>
        <v>2.5076923076923077</v>
      </c>
      <c r="O131" s="7">
        <f t="shared" si="13"/>
        <v>2.4461538461538463</v>
      </c>
      <c r="P131" s="6">
        <f t="shared" si="14"/>
        <v>97.546012269938657</v>
      </c>
      <c r="Q131" s="7">
        <f t="shared" si="15"/>
        <v>2.3461538461538463</v>
      </c>
      <c r="R131" s="7">
        <f t="shared" si="16"/>
        <v>2.2769230769230768</v>
      </c>
      <c r="S131" s="6">
        <f t="shared" si="17"/>
        <v>97.049180327868854</v>
      </c>
    </row>
    <row r="132" spans="1:19" x14ac:dyDescent="0.4">
      <c r="A132" s="1" t="s">
        <v>123</v>
      </c>
      <c r="B132" s="1">
        <v>124</v>
      </c>
      <c r="C132" s="1">
        <v>531</v>
      </c>
      <c r="D132" s="1">
        <v>520</v>
      </c>
      <c r="E132" s="1">
        <v>278</v>
      </c>
      <c r="F132" s="1">
        <v>273</v>
      </c>
      <c r="G132" s="1">
        <v>253</v>
      </c>
      <c r="H132" s="1">
        <v>247</v>
      </c>
      <c r="I132" s="1">
        <v>2</v>
      </c>
      <c r="J132" s="1" t="s">
        <v>123</v>
      </c>
      <c r="K132" s="7">
        <f t="shared" si="9"/>
        <v>4.282258064516129</v>
      </c>
      <c r="L132" s="7">
        <f t="shared" si="10"/>
        <v>4.193548387096774</v>
      </c>
      <c r="M132" s="6">
        <f t="shared" si="11"/>
        <v>97.928436911487765</v>
      </c>
      <c r="N132" s="7">
        <f t="shared" si="12"/>
        <v>2.2419354838709675</v>
      </c>
      <c r="O132" s="7">
        <f t="shared" si="13"/>
        <v>2.2016129032258065</v>
      </c>
      <c r="P132" s="6">
        <f t="shared" si="14"/>
        <v>98.201438848920859</v>
      </c>
      <c r="Q132" s="7">
        <f t="shared" si="15"/>
        <v>2.0403225806451615</v>
      </c>
      <c r="R132" s="7">
        <f t="shared" si="16"/>
        <v>1.9919354838709677</v>
      </c>
      <c r="S132" s="6">
        <f t="shared" si="17"/>
        <v>97.628458498023718</v>
      </c>
    </row>
    <row r="133" spans="1:19" x14ac:dyDescent="0.4">
      <c r="A133" s="1" t="s">
        <v>124</v>
      </c>
      <c r="B133" s="1">
        <v>79</v>
      </c>
      <c r="C133" s="1">
        <v>345</v>
      </c>
      <c r="D133" s="1">
        <v>334</v>
      </c>
      <c r="E133" s="1">
        <v>190</v>
      </c>
      <c r="F133" s="1">
        <v>185</v>
      </c>
      <c r="G133" s="1">
        <v>155</v>
      </c>
      <c r="H133" s="1">
        <v>149</v>
      </c>
      <c r="I133" s="1">
        <v>0</v>
      </c>
      <c r="J133" s="1" t="s">
        <v>124</v>
      </c>
      <c r="K133" s="7">
        <f t="shared" si="9"/>
        <v>4.3670886075949369</v>
      </c>
      <c r="L133" s="7">
        <f t="shared" si="10"/>
        <v>4.2278481012658231</v>
      </c>
      <c r="M133" s="6">
        <f t="shared" si="11"/>
        <v>96.811594202898547</v>
      </c>
      <c r="N133" s="7">
        <f t="shared" si="12"/>
        <v>2.4050632911392404</v>
      </c>
      <c r="O133" s="7">
        <f t="shared" si="13"/>
        <v>2.3417721518987342</v>
      </c>
      <c r="P133" s="6">
        <f t="shared" si="14"/>
        <v>97.368421052631575</v>
      </c>
      <c r="Q133" s="7">
        <f t="shared" si="15"/>
        <v>1.9620253164556962</v>
      </c>
      <c r="R133" s="7">
        <f t="shared" si="16"/>
        <v>1.8860759493670887</v>
      </c>
      <c r="S133" s="6">
        <f t="shared" si="17"/>
        <v>96.129032258064512</v>
      </c>
    </row>
    <row r="134" spans="1:19" x14ac:dyDescent="0.4">
      <c r="A134" s="1" t="s">
        <v>125</v>
      </c>
      <c r="B134" s="1">
        <v>250</v>
      </c>
      <c r="C134" s="1">
        <v>1140</v>
      </c>
      <c r="D134" s="1">
        <v>1084</v>
      </c>
      <c r="E134" s="1">
        <v>564</v>
      </c>
      <c r="F134" s="1">
        <v>527</v>
      </c>
      <c r="G134" s="1">
        <v>576</v>
      </c>
      <c r="H134" s="1">
        <v>557</v>
      </c>
      <c r="I134" s="1">
        <v>2</v>
      </c>
      <c r="J134" s="1" t="s">
        <v>125</v>
      </c>
      <c r="K134" s="7">
        <f t="shared" si="9"/>
        <v>4.5599999999999996</v>
      </c>
      <c r="L134" s="7">
        <f t="shared" si="10"/>
        <v>4.3360000000000003</v>
      </c>
      <c r="M134" s="6">
        <f t="shared" si="11"/>
        <v>95.087719298245617</v>
      </c>
      <c r="N134" s="7">
        <f t="shared" si="12"/>
        <v>2.2559999999999998</v>
      </c>
      <c r="O134" s="7">
        <f t="shared" si="13"/>
        <v>2.1080000000000001</v>
      </c>
      <c r="P134" s="6">
        <f t="shared" si="14"/>
        <v>93.439716312056731</v>
      </c>
      <c r="Q134" s="7">
        <f t="shared" si="15"/>
        <v>2.3039999999999998</v>
      </c>
      <c r="R134" s="7">
        <f t="shared" si="16"/>
        <v>2.2280000000000002</v>
      </c>
      <c r="S134" s="6">
        <f t="shared" si="17"/>
        <v>96.701388888888886</v>
      </c>
    </row>
    <row r="135" spans="1:19" x14ac:dyDescent="0.4">
      <c r="A135" s="1" t="s">
        <v>126</v>
      </c>
      <c r="B135" s="1">
        <v>155</v>
      </c>
      <c r="C135" s="1">
        <v>876</v>
      </c>
      <c r="D135" s="1">
        <v>829</v>
      </c>
      <c r="E135" s="1">
        <v>475</v>
      </c>
      <c r="F135" s="1">
        <v>448</v>
      </c>
      <c r="G135" s="1">
        <v>401</v>
      </c>
      <c r="H135" s="1">
        <v>381</v>
      </c>
      <c r="I135" s="1">
        <v>10</v>
      </c>
      <c r="J135" s="1" t="s">
        <v>126</v>
      </c>
      <c r="K135" s="7">
        <f t="shared" si="9"/>
        <v>5.6516129032258062</v>
      </c>
      <c r="L135" s="7">
        <f t="shared" si="10"/>
        <v>5.3483870967741938</v>
      </c>
      <c r="M135" s="6">
        <f t="shared" si="11"/>
        <v>94.634703196347033</v>
      </c>
      <c r="N135" s="7">
        <f t="shared" si="12"/>
        <v>3.064516129032258</v>
      </c>
      <c r="O135" s="7">
        <f t="shared" si="13"/>
        <v>2.8903225806451611</v>
      </c>
      <c r="P135" s="6">
        <f t="shared" si="14"/>
        <v>94.315789473684205</v>
      </c>
      <c r="Q135" s="7">
        <f t="shared" si="15"/>
        <v>2.5870967741935482</v>
      </c>
      <c r="R135" s="7">
        <f t="shared" si="16"/>
        <v>2.4580645161290322</v>
      </c>
      <c r="S135" s="6">
        <f t="shared" si="17"/>
        <v>95.012468827930178</v>
      </c>
    </row>
    <row r="136" spans="1:19" x14ac:dyDescent="0.4">
      <c r="A136" s="1" t="s">
        <v>127</v>
      </c>
      <c r="B136" s="1">
        <v>43</v>
      </c>
      <c r="C136" s="1">
        <v>239</v>
      </c>
      <c r="D136" s="1">
        <v>229</v>
      </c>
      <c r="E136" s="1">
        <v>116</v>
      </c>
      <c r="F136" s="1">
        <v>108</v>
      </c>
      <c r="G136" s="1">
        <v>123</v>
      </c>
      <c r="H136" s="1">
        <v>121</v>
      </c>
      <c r="I136" s="1">
        <v>0</v>
      </c>
      <c r="J136" s="1" t="s">
        <v>127</v>
      </c>
      <c r="K136" s="7">
        <f t="shared" si="9"/>
        <v>5.558139534883721</v>
      </c>
      <c r="L136" s="7">
        <f t="shared" si="10"/>
        <v>5.3255813953488369</v>
      </c>
      <c r="M136" s="6">
        <f t="shared" si="11"/>
        <v>95.81589958158996</v>
      </c>
      <c r="N136" s="7">
        <f t="shared" si="12"/>
        <v>2.6976744186046511</v>
      </c>
      <c r="O136" s="7">
        <f t="shared" si="13"/>
        <v>2.5116279069767442</v>
      </c>
      <c r="P136" s="6">
        <f t="shared" si="14"/>
        <v>93.103448275862064</v>
      </c>
      <c r="Q136" s="7">
        <f t="shared" si="15"/>
        <v>2.86046511627907</v>
      </c>
      <c r="R136" s="7">
        <f t="shared" si="16"/>
        <v>2.8139534883720931</v>
      </c>
      <c r="S136" s="6">
        <f t="shared" si="17"/>
        <v>98.373983739837399</v>
      </c>
    </row>
    <row r="137" spans="1:19" x14ac:dyDescent="0.4">
      <c r="A137" s="1" t="s">
        <v>128</v>
      </c>
      <c r="B137" s="1">
        <v>70</v>
      </c>
      <c r="C137" s="1">
        <v>348</v>
      </c>
      <c r="D137" s="1">
        <v>328</v>
      </c>
      <c r="E137" s="1">
        <v>187</v>
      </c>
      <c r="F137" s="1">
        <v>174</v>
      </c>
      <c r="G137" s="1">
        <v>161</v>
      </c>
      <c r="H137" s="1">
        <v>154</v>
      </c>
      <c r="I137" s="1">
        <v>2</v>
      </c>
      <c r="J137" s="1" t="s">
        <v>128</v>
      </c>
      <c r="K137" s="7">
        <f t="shared" si="9"/>
        <v>4.9714285714285715</v>
      </c>
      <c r="L137" s="7">
        <f t="shared" si="10"/>
        <v>4.6857142857142859</v>
      </c>
      <c r="M137" s="6">
        <f t="shared" si="11"/>
        <v>94.252873563218387</v>
      </c>
      <c r="N137" s="7">
        <f t="shared" si="12"/>
        <v>2.6714285714285713</v>
      </c>
      <c r="O137" s="7">
        <f t="shared" si="13"/>
        <v>2.4857142857142858</v>
      </c>
      <c r="P137" s="6">
        <f t="shared" si="14"/>
        <v>93.048128342245988</v>
      </c>
      <c r="Q137" s="7">
        <f t="shared" si="15"/>
        <v>2.2999999999999998</v>
      </c>
      <c r="R137" s="7">
        <f t="shared" si="16"/>
        <v>2.2000000000000002</v>
      </c>
      <c r="S137" s="6">
        <f t="shared" si="17"/>
        <v>95.652173913043484</v>
      </c>
    </row>
    <row r="138" spans="1:19" x14ac:dyDescent="0.4">
      <c r="A138" s="1" t="s">
        <v>129</v>
      </c>
      <c r="B138" s="1">
        <v>78</v>
      </c>
      <c r="C138" s="1">
        <v>334</v>
      </c>
      <c r="D138" s="1">
        <v>325</v>
      </c>
      <c r="E138" s="1">
        <v>182</v>
      </c>
      <c r="F138" s="1">
        <v>175</v>
      </c>
      <c r="G138" s="1">
        <v>152</v>
      </c>
      <c r="H138" s="1">
        <v>150</v>
      </c>
      <c r="I138" s="1">
        <v>0</v>
      </c>
      <c r="J138" s="1" t="s">
        <v>129</v>
      </c>
      <c r="K138" s="7">
        <f t="shared" si="9"/>
        <v>4.2820512820512819</v>
      </c>
      <c r="L138" s="7">
        <f t="shared" si="10"/>
        <v>4.166666666666667</v>
      </c>
      <c r="M138" s="6">
        <f t="shared" si="11"/>
        <v>97.305389221556879</v>
      </c>
      <c r="N138" s="7">
        <f t="shared" si="12"/>
        <v>2.3333333333333335</v>
      </c>
      <c r="O138" s="7">
        <f t="shared" si="13"/>
        <v>2.2435897435897436</v>
      </c>
      <c r="P138" s="6">
        <f t="shared" si="14"/>
        <v>96.15384615384616</v>
      </c>
      <c r="Q138" s="7">
        <f t="shared" si="15"/>
        <v>1.9487179487179487</v>
      </c>
      <c r="R138" s="7">
        <f t="shared" si="16"/>
        <v>1.9230769230769231</v>
      </c>
      <c r="S138" s="6">
        <f t="shared" si="17"/>
        <v>98.684210526315795</v>
      </c>
    </row>
    <row r="139" spans="1:19" x14ac:dyDescent="0.4">
      <c r="A139" s="1" t="s">
        <v>130</v>
      </c>
      <c r="B139" s="1">
        <v>85</v>
      </c>
      <c r="C139" s="1">
        <v>401</v>
      </c>
      <c r="D139" s="1">
        <v>392</v>
      </c>
      <c r="E139" s="1">
        <v>223</v>
      </c>
      <c r="F139" s="1">
        <v>217</v>
      </c>
      <c r="G139" s="1">
        <v>178</v>
      </c>
      <c r="H139" s="1">
        <v>175</v>
      </c>
      <c r="I139" s="1">
        <v>1</v>
      </c>
      <c r="J139" s="1" t="s">
        <v>130</v>
      </c>
      <c r="K139" s="7">
        <f t="shared" ref="K139:K205" si="18">C139/B139</f>
        <v>4.7176470588235295</v>
      </c>
      <c r="L139" s="7">
        <f t="shared" ref="L139:L205" si="19">D139/B139</f>
        <v>4.6117647058823525</v>
      </c>
      <c r="M139" s="6">
        <f t="shared" ref="M139:M205" si="20">D139*100/C139</f>
        <v>97.755610972568576</v>
      </c>
      <c r="N139" s="7">
        <f t="shared" ref="N139:N205" si="21">E139/B139</f>
        <v>2.6235294117647059</v>
      </c>
      <c r="O139" s="7">
        <f t="shared" ref="O139:O205" si="22">F139/B139</f>
        <v>2.552941176470588</v>
      </c>
      <c r="P139" s="6">
        <f t="shared" ref="P139:P205" si="23">F139*100/E139</f>
        <v>97.309417040358738</v>
      </c>
      <c r="Q139" s="7">
        <f t="shared" ref="Q139:Q205" si="24">G139/B139</f>
        <v>2.0941176470588236</v>
      </c>
      <c r="R139" s="7">
        <f t="shared" ref="R139:R205" si="25" xml:space="preserve"> H139/B139</f>
        <v>2.0588235294117645</v>
      </c>
      <c r="S139" s="6">
        <f t="shared" ref="S139:S205" si="26">H139*100/G139</f>
        <v>98.31460674157303</v>
      </c>
    </row>
    <row r="140" spans="1:19" x14ac:dyDescent="0.4">
      <c r="A140" s="1" t="s">
        <v>131</v>
      </c>
      <c r="B140" s="1">
        <v>67</v>
      </c>
      <c r="C140" s="1">
        <v>306</v>
      </c>
      <c r="D140" s="1">
        <v>297</v>
      </c>
      <c r="E140" s="1">
        <v>168</v>
      </c>
      <c r="F140" s="1">
        <v>164</v>
      </c>
      <c r="G140" s="1">
        <v>138</v>
      </c>
      <c r="H140" s="1">
        <v>133</v>
      </c>
      <c r="I140" s="1">
        <v>4</v>
      </c>
      <c r="J140" s="1" t="s">
        <v>131</v>
      </c>
      <c r="K140" s="7">
        <f t="shared" si="18"/>
        <v>4.5671641791044779</v>
      </c>
      <c r="L140" s="7">
        <f t="shared" si="19"/>
        <v>4.4328358208955221</v>
      </c>
      <c r="M140" s="6">
        <f t="shared" si="20"/>
        <v>97.058823529411768</v>
      </c>
      <c r="N140" s="7">
        <f t="shared" si="21"/>
        <v>2.5074626865671643</v>
      </c>
      <c r="O140" s="7">
        <f t="shared" si="22"/>
        <v>2.4477611940298507</v>
      </c>
      <c r="P140" s="6">
        <f t="shared" si="23"/>
        <v>97.61904761904762</v>
      </c>
      <c r="Q140" s="7">
        <f t="shared" si="24"/>
        <v>2.0597014925373136</v>
      </c>
      <c r="R140" s="7">
        <f t="shared" si="25"/>
        <v>1.9850746268656716</v>
      </c>
      <c r="S140" s="6">
        <f t="shared" si="26"/>
        <v>96.376811594202906</v>
      </c>
    </row>
    <row r="141" spans="1:19" x14ac:dyDescent="0.4">
      <c r="A141" s="1" t="s">
        <v>132</v>
      </c>
      <c r="B141" s="1">
        <v>182</v>
      </c>
      <c r="C141" s="1">
        <v>838</v>
      </c>
      <c r="D141" s="1">
        <v>801</v>
      </c>
      <c r="E141" s="1">
        <v>435</v>
      </c>
      <c r="F141" s="1">
        <v>420</v>
      </c>
      <c r="G141" s="1">
        <v>403</v>
      </c>
      <c r="H141" s="1">
        <v>381</v>
      </c>
      <c r="I141" s="1">
        <v>2</v>
      </c>
      <c r="J141" s="1" t="s">
        <v>132</v>
      </c>
      <c r="K141" s="7">
        <f t="shared" si="18"/>
        <v>4.604395604395604</v>
      </c>
      <c r="L141" s="7">
        <f t="shared" si="19"/>
        <v>4.4010989010989015</v>
      </c>
      <c r="M141" s="6">
        <f t="shared" si="20"/>
        <v>95.584725536992835</v>
      </c>
      <c r="N141" s="7">
        <f t="shared" si="21"/>
        <v>2.3901098901098901</v>
      </c>
      <c r="O141" s="7">
        <f t="shared" si="22"/>
        <v>2.3076923076923075</v>
      </c>
      <c r="P141" s="6">
        <f t="shared" si="23"/>
        <v>96.551724137931032</v>
      </c>
      <c r="Q141" s="7">
        <f t="shared" si="24"/>
        <v>2.2142857142857144</v>
      </c>
      <c r="R141" s="7">
        <f t="shared" si="25"/>
        <v>2.0934065934065935</v>
      </c>
      <c r="S141" s="6">
        <f t="shared" si="26"/>
        <v>94.540942928039698</v>
      </c>
    </row>
    <row r="142" spans="1:19" x14ac:dyDescent="0.4">
      <c r="A142" s="1" t="s">
        <v>133</v>
      </c>
      <c r="B142" s="1">
        <v>91</v>
      </c>
      <c r="C142" s="1">
        <v>390</v>
      </c>
      <c r="D142" s="1">
        <v>377</v>
      </c>
      <c r="E142" s="1">
        <v>199</v>
      </c>
      <c r="F142" s="1">
        <v>193</v>
      </c>
      <c r="G142" s="1">
        <v>191</v>
      </c>
      <c r="H142" s="1">
        <v>184</v>
      </c>
      <c r="I142" s="1">
        <v>2</v>
      </c>
      <c r="J142" s="1" t="s">
        <v>133</v>
      </c>
      <c r="K142" s="7">
        <f t="shared" si="18"/>
        <v>4.2857142857142856</v>
      </c>
      <c r="L142" s="7">
        <f t="shared" si="19"/>
        <v>4.1428571428571432</v>
      </c>
      <c r="M142" s="6">
        <f t="shared" si="20"/>
        <v>96.666666666666671</v>
      </c>
      <c r="N142" s="7">
        <f t="shared" si="21"/>
        <v>2.1868131868131866</v>
      </c>
      <c r="O142" s="7">
        <f t="shared" si="22"/>
        <v>2.1208791208791209</v>
      </c>
      <c r="P142" s="6">
        <f t="shared" si="23"/>
        <v>96.984924623115575</v>
      </c>
      <c r="Q142" s="7">
        <f t="shared" si="24"/>
        <v>2.098901098901099</v>
      </c>
      <c r="R142" s="7">
        <f t="shared" si="25"/>
        <v>2.0219780219780219</v>
      </c>
      <c r="S142" s="6">
        <f t="shared" si="26"/>
        <v>96.33507853403141</v>
      </c>
    </row>
    <row r="143" spans="1:19" x14ac:dyDescent="0.4">
      <c r="A143" s="1" t="s">
        <v>134</v>
      </c>
      <c r="B143" s="1">
        <v>101</v>
      </c>
      <c r="C143" s="1">
        <v>441</v>
      </c>
      <c r="D143" s="1">
        <v>422</v>
      </c>
      <c r="E143" s="1">
        <v>228</v>
      </c>
      <c r="F143" s="1">
        <v>219</v>
      </c>
      <c r="G143" s="1">
        <v>213</v>
      </c>
      <c r="H143" s="1">
        <v>203</v>
      </c>
      <c r="I143" s="1">
        <v>0</v>
      </c>
      <c r="J143" s="1" t="s">
        <v>134</v>
      </c>
      <c r="K143" s="7">
        <f t="shared" si="18"/>
        <v>4.3663366336633667</v>
      </c>
      <c r="L143" s="7">
        <f t="shared" si="19"/>
        <v>4.1782178217821784</v>
      </c>
      <c r="M143" s="6">
        <f t="shared" si="20"/>
        <v>95.691609977324262</v>
      </c>
      <c r="N143" s="7">
        <f t="shared" si="21"/>
        <v>2.2574257425742572</v>
      </c>
      <c r="O143" s="7">
        <f t="shared" si="22"/>
        <v>2.1683168316831685</v>
      </c>
      <c r="P143" s="6">
        <f t="shared" si="23"/>
        <v>96.05263157894737</v>
      </c>
      <c r="Q143" s="7">
        <f t="shared" si="24"/>
        <v>2.108910891089109</v>
      </c>
      <c r="R143" s="7">
        <f t="shared" si="25"/>
        <v>2.0099009900990099</v>
      </c>
      <c r="S143" s="6">
        <f t="shared" si="26"/>
        <v>95.305164319248831</v>
      </c>
    </row>
    <row r="144" spans="1:19" x14ac:dyDescent="0.4">
      <c r="A144" s="1" t="s">
        <v>135</v>
      </c>
      <c r="B144" s="1">
        <v>94</v>
      </c>
      <c r="C144" s="1">
        <v>374</v>
      </c>
      <c r="D144" s="1">
        <v>358</v>
      </c>
      <c r="E144" s="1">
        <v>197</v>
      </c>
      <c r="F144" s="1">
        <v>186</v>
      </c>
      <c r="G144" s="1">
        <v>177</v>
      </c>
      <c r="H144" s="1">
        <v>172</v>
      </c>
      <c r="I144" s="1">
        <v>1</v>
      </c>
      <c r="J144" s="1" t="s">
        <v>135</v>
      </c>
      <c r="K144" s="7">
        <f t="shared" si="18"/>
        <v>3.978723404255319</v>
      </c>
      <c r="L144" s="7">
        <f t="shared" si="19"/>
        <v>3.8085106382978724</v>
      </c>
      <c r="M144" s="6">
        <f t="shared" si="20"/>
        <v>95.721925133689837</v>
      </c>
      <c r="N144" s="7">
        <f t="shared" si="21"/>
        <v>2.0957446808510638</v>
      </c>
      <c r="O144" s="7">
        <f t="shared" si="22"/>
        <v>1.9787234042553192</v>
      </c>
      <c r="P144" s="6">
        <f t="shared" si="23"/>
        <v>94.416243654822338</v>
      </c>
      <c r="Q144" s="7">
        <f t="shared" si="24"/>
        <v>1.8829787234042554</v>
      </c>
      <c r="R144" s="7">
        <f t="shared" si="25"/>
        <v>1.8297872340425532</v>
      </c>
      <c r="S144" s="6">
        <f t="shared" si="26"/>
        <v>97.175141242937855</v>
      </c>
    </row>
    <row r="145" spans="1:19" x14ac:dyDescent="0.4">
      <c r="A145" s="1" t="s">
        <v>136</v>
      </c>
      <c r="B145" s="1">
        <v>130</v>
      </c>
      <c r="C145" s="1">
        <v>665</v>
      </c>
      <c r="D145" s="1">
        <v>644</v>
      </c>
      <c r="E145" s="1">
        <v>343</v>
      </c>
      <c r="F145" s="1">
        <v>329</v>
      </c>
      <c r="G145" s="1">
        <v>322</v>
      </c>
      <c r="H145" s="1">
        <v>315</v>
      </c>
      <c r="I145" s="1">
        <v>1</v>
      </c>
      <c r="J145" s="1" t="s">
        <v>136</v>
      </c>
      <c r="K145" s="7">
        <f t="shared" si="18"/>
        <v>5.115384615384615</v>
      </c>
      <c r="L145" s="7">
        <f t="shared" si="19"/>
        <v>4.953846153846154</v>
      </c>
      <c r="M145" s="6">
        <f t="shared" si="20"/>
        <v>96.84210526315789</v>
      </c>
      <c r="N145" s="7">
        <f t="shared" si="21"/>
        <v>2.6384615384615384</v>
      </c>
      <c r="O145" s="7">
        <f t="shared" si="22"/>
        <v>2.5307692307692307</v>
      </c>
      <c r="P145" s="6">
        <f t="shared" si="23"/>
        <v>95.91836734693878</v>
      </c>
      <c r="Q145" s="7">
        <f t="shared" si="24"/>
        <v>2.476923076923077</v>
      </c>
      <c r="R145" s="7">
        <f t="shared" si="25"/>
        <v>2.4230769230769229</v>
      </c>
      <c r="S145" s="6">
        <f t="shared" si="26"/>
        <v>97.826086956521735</v>
      </c>
    </row>
    <row r="146" spans="1:19" x14ac:dyDescent="0.4">
      <c r="A146" s="1" t="s">
        <v>137</v>
      </c>
      <c r="B146" s="1">
        <v>148</v>
      </c>
      <c r="C146" s="1">
        <v>648</v>
      </c>
      <c r="D146" s="1">
        <v>615</v>
      </c>
      <c r="E146" s="1">
        <v>318</v>
      </c>
      <c r="F146" s="1">
        <v>301</v>
      </c>
      <c r="G146" s="1">
        <v>330</v>
      </c>
      <c r="H146" s="1">
        <v>314</v>
      </c>
      <c r="I146" s="1">
        <v>2</v>
      </c>
      <c r="J146" s="1" t="s">
        <v>137</v>
      </c>
      <c r="K146" s="7">
        <f t="shared" si="18"/>
        <v>4.3783783783783781</v>
      </c>
      <c r="L146" s="7">
        <f t="shared" si="19"/>
        <v>4.1554054054054053</v>
      </c>
      <c r="M146" s="6">
        <f t="shared" si="20"/>
        <v>94.907407407407405</v>
      </c>
      <c r="N146" s="7">
        <f t="shared" si="21"/>
        <v>2.1486486486486487</v>
      </c>
      <c r="O146" s="7">
        <f t="shared" si="22"/>
        <v>2.0337837837837838</v>
      </c>
      <c r="P146" s="6">
        <f t="shared" si="23"/>
        <v>94.654088050314471</v>
      </c>
      <c r="Q146" s="7">
        <f t="shared" si="24"/>
        <v>2.2297297297297298</v>
      </c>
      <c r="R146" s="7">
        <f t="shared" si="25"/>
        <v>2.1216216216216215</v>
      </c>
      <c r="S146" s="6">
        <f t="shared" si="26"/>
        <v>95.151515151515156</v>
      </c>
    </row>
    <row r="147" spans="1:19" x14ac:dyDescent="0.4">
      <c r="A147" s="1" t="s">
        <v>138</v>
      </c>
      <c r="B147" s="1">
        <v>97</v>
      </c>
      <c r="C147" s="1">
        <v>366</v>
      </c>
      <c r="D147" s="1">
        <v>359</v>
      </c>
      <c r="E147" s="1">
        <v>180</v>
      </c>
      <c r="F147" s="1">
        <v>177</v>
      </c>
      <c r="G147" s="1">
        <v>186</v>
      </c>
      <c r="H147" s="1">
        <v>182</v>
      </c>
      <c r="I147" s="1">
        <v>1</v>
      </c>
      <c r="J147" s="1" t="s">
        <v>138</v>
      </c>
      <c r="K147" s="7">
        <f t="shared" si="18"/>
        <v>3.7731958762886597</v>
      </c>
      <c r="L147" s="7">
        <f t="shared" si="19"/>
        <v>3.7010309278350517</v>
      </c>
      <c r="M147" s="6">
        <f t="shared" si="20"/>
        <v>98.087431693989075</v>
      </c>
      <c r="N147" s="7">
        <f t="shared" si="21"/>
        <v>1.8556701030927836</v>
      </c>
      <c r="O147" s="7">
        <f t="shared" si="22"/>
        <v>1.8247422680412371</v>
      </c>
      <c r="P147" s="6">
        <f t="shared" si="23"/>
        <v>98.333333333333329</v>
      </c>
      <c r="Q147" s="7">
        <f t="shared" si="24"/>
        <v>1.9175257731958764</v>
      </c>
      <c r="R147" s="7">
        <f t="shared" si="25"/>
        <v>1.8762886597938144</v>
      </c>
      <c r="S147" s="6">
        <f t="shared" si="26"/>
        <v>97.849462365591393</v>
      </c>
    </row>
    <row r="148" spans="1:19" x14ac:dyDescent="0.4">
      <c r="A148" s="1" t="s">
        <v>139</v>
      </c>
      <c r="B148" s="1">
        <v>71</v>
      </c>
      <c r="C148" s="1">
        <v>307</v>
      </c>
      <c r="D148" s="1">
        <v>293</v>
      </c>
      <c r="E148" s="1">
        <v>149</v>
      </c>
      <c r="F148" s="1">
        <v>141</v>
      </c>
      <c r="G148" s="1">
        <v>158</v>
      </c>
      <c r="H148" s="1">
        <v>152</v>
      </c>
      <c r="I148" s="1">
        <v>0</v>
      </c>
      <c r="J148" s="1" t="s">
        <v>139</v>
      </c>
      <c r="K148" s="7">
        <f t="shared" si="18"/>
        <v>4.323943661971831</v>
      </c>
      <c r="L148" s="7">
        <f t="shared" si="19"/>
        <v>4.126760563380282</v>
      </c>
      <c r="M148" s="6">
        <f t="shared" si="20"/>
        <v>95.439739413680783</v>
      </c>
      <c r="N148" s="7">
        <f t="shared" si="21"/>
        <v>2.0985915492957745</v>
      </c>
      <c r="O148" s="7">
        <f t="shared" si="22"/>
        <v>1.9859154929577465</v>
      </c>
      <c r="P148" s="6">
        <f t="shared" si="23"/>
        <v>94.630872483221481</v>
      </c>
      <c r="Q148" s="7">
        <f t="shared" si="24"/>
        <v>2.2253521126760565</v>
      </c>
      <c r="R148" s="7">
        <f t="shared" si="25"/>
        <v>2.140845070422535</v>
      </c>
      <c r="S148" s="6">
        <f t="shared" si="26"/>
        <v>96.202531645569621</v>
      </c>
    </row>
    <row r="149" spans="1:19" x14ac:dyDescent="0.4">
      <c r="A149" s="1" t="s">
        <v>140</v>
      </c>
      <c r="B149" s="1">
        <v>113</v>
      </c>
      <c r="C149" s="1">
        <v>557</v>
      </c>
      <c r="D149" s="1">
        <v>537</v>
      </c>
      <c r="E149" s="1">
        <v>286</v>
      </c>
      <c r="F149" s="1">
        <v>275</v>
      </c>
      <c r="G149" s="1">
        <v>271</v>
      </c>
      <c r="H149" s="1">
        <v>262</v>
      </c>
      <c r="I149" s="1">
        <v>2</v>
      </c>
      <c r="J149" s="1" t="s">
        <v>140</v>
      </c>
      <c r="K149" s="7">
        <f t="shared" si="18"/>
        <v>4.9292035398230087</v>
      </c>
      <c r="L149" s="7">
        <f t="shared" si="19"/>
        <v>4.7522123893805306</v>
      </c>
      <c r="M149" s="6">
        <f t="shared" si="20"/>
        <v>96.409335727109521</v>
      </c>
      <c r="N149" s="7">
        <f t="shared" si="21"/>
        <v>2.5309734513274336</v>
      </c>
      <c r="O149" s="7">
        <f t="shared" si="22"/>
        <v>2.4336283185840708</v>
      </c>
      <c r="P149" s="6">
        <f t="shared" si="23"/>
        <v>96.15384615384616</v>
      </c>
      <c r="Q149" s="7">
        <f t="shared" si="24"/>
        <v>2.3982300884955752</v>
      </c>
      <c r="R149" s="7">
        <f t="shared" si="25"/>
        <v>2.3185840707964602</v>
      </c>
      <c r="S149" s="6">
        <f t="shared" si="26"/>
        <v>96.678966789667896</v>
      </c>
    </row>
    <row r="150" spans="1:19" x14ac:dyDescent="0.4">
      <c r="A150" s="1" t="s">
        <v>141</v>
      </c>
      <c r="B150" s="1">
        <v>44</v>
      </c>
      <c r="C150" s="1">
        <v>254</v>
      </c>
      <c r="D150" s="1">
        <v>237</v>
      </c>
      <c r="E150" s="1">
        <v>133</v>
      </c>
      <c r="F150" s="1">
        <v>121</v>
      </c>
      <c r="G150" s="1">
        <v>121</v>
      </c>
      <c r="H150" s="1">
        <v>116</v>
      </c>
      <c r="I150" s="1">
        <v>1</v>
      </c>
      <c r="J150" s="1" t="s">
        <v>141</v>
      </c>
      <c r="K150" s="7">
        <f t="shared" si="18"/>
        <v>5.7727272727272725</v>
      </c>
      <c r="L150" s="7">
        <f t="shared" si="19"/>
        <v>5.3863636363636367</v>
      </c>
      <c r="M150" s="6">
        <f t="shared" si="20"/>
        <v>93.30708661417323</v>
      </c>
      <c r="N150" s="7">
        <f t="shared" si="21"/>
        <v>3.0227272727272729</v>
      </c>
      <c r="O150" s="7">
        <f t="shared" si="22"/>
        <v>2.75</v>
      </c>
      <c r="P150" s="6">
        <f t="shared" si="23"/>
        <v>90.977443609022558</v>
      </c>
      <c r="Q150" s="7">
        <f t="shared" si="24"/>
        <v>2.75</v>
      </c>
      <c r="R150" s="7">
        <f t="shared" si="25"/>
        <v>2.6363636363636362</v>
      </c>
      <c r="S150" s="6">
        <f t="shared" si="26"/>
        <v>95.867768595041326</v>
      </c>
    </row>
    <row r="151" spans="1:19" x14ac:dyDescent="0.4">
      <c r="A151" s="1" t="s">
        <v>142</v>
      </c>
      <c r="B151" s="1">
        <v>59</v>
      </c>
      <c r="C151" s="1">
        <v>288</v>
      </c>
      <c r="D151" s="1">
        <v>277</v>
      </c>
      <c r="E151" s="1">
        <v>150</v>
      </c>
      <c r="F151" s="1">
        <v>144</v>
      </c>
      <c r="G151" s="1">
        <v>138</v>
      </c>
      <c r="H151" s="1">
        <v>133</v>
      </c>
      <c r="I151" s="1">
        <v>3</v>
      </c>
      <c r="J151" s="1" t="s">
        <v>142</v>
      </c>
      <c r="K151" s="7">
        <f t="shared" si="18"/>
        <v>4.8813559322033901</v>
      </c>
      <c r="L151" s="7">
        <f t="shared" si="19"/>
        <v>4.6949152542372881</v>
      </c>
      <c r="M151" s="6">
        <f t="shared" si="20"/>
        <v>96.180555555555557</v>
      </c>
      <c r="N151" s="7">
        <f t="shared" si="21"/>
        <v>2.5423728813559321</v>
      </c>
      <c r="O151" s="7">
        <f t="shared" si="22"/>
        <v>2.4406779661016951</v>
      </c>
      <c r="P151" s="6">
        <f t="shared" si="23"/>
        <v>96</v>
      </c>
      <c r="Q151" s="7">
        <f t="shared" si="24"/>
        <v>2.3389830508474576</v>
      </c>
      <c r="R151" s="7">
        <f t="shared" si="25"/>
        <v>2.2542372881355934</v>
      </c>
      <c r="S151" s="6">
        <f t="shared" si="26"/>
        <v>96.376811594202906</v>
      </c>
    </row>
    <row r="152" spans="1:19" x14ac:dyDescent="0.4">
      <c r="A152" s="1" t="s">
        <v>143</v>
      </c>
      <c r="B152" s="1">
        <v>118</v>
      </c>
      <c r="C152" s="1">
        <v>504</v>
      </c>
      <c r="D152" s="1">
        <v>485</v>
      </c>
      <c r="E152" s="1">
        <v>256</v>
      </c>
      <c r="F152" s="1">
        <v>244</v>
      </c>
      <c r="G152" s="1">
        <v>248</v>
      </c>
      <c r="H152" s="1">
        <v>241</v>
      </c>
      <c r="I152" s="1">
        <v>3</v>
      </c>
      <c r="J152" s="1" t="s">
        <v>143</v>
      </c>
      <c r="K152" s="7">
        <f t="shared" si="18"/>
        <v>4.2711864406779663</v>
      </c>
      <c r="L152" s="7">
        <f t="shared" si="19"/>
        <v>4.1101694915254239</v>
      </c>
      <c r="M152" s="6">
        <f t="shared" si="20"/>
        <v>96.230158730158735</v>
      </c>
      <c r="N152" s="7">
        <f t="shared" si="21"/>
        <v>2.1694915254237288</v>
      </c>
      <c r="O152" s="7">
        <f t="shared" si="22"/>
        <v>2.0677966101694913</v>
      </c>
      <c r="P152" s="6">
        <f t="shared" si="23"/>
        <v>95.3125</v>
      </c>
      <c r="Q152" s="7">
        <f t="shared" si="24"/>
        <v>2.1016949152542375</v>
      </c>
      <c r="R152" s="7">
        <f t="shared" si="25"/>
        <v>2.0423728813559321</v>
      </c>
      <c r="S152" s="6">
        <f t="shared" si="26"/>
        <v>97.177419354838705</v>
      </c>
    </row>
    <row r="153" spans="1:19" x14ac:dyDescent="0.4">
      <c r="A153" s="1" t="s">
        <v>144</v>
      </c>
      <c r="B153" s="1">
        <v>277</v>
      </c>
      <c r="C153" s="1">
        <v>1197</v>
      </c>
      <c r="D153" s="1">
        <v>1152</v>
      </c>
      <c r="E153" s="1">
        <v>639</v>
      </c>
      <c r="F153" s="1">
        <v>612</v>
      </c>
      <c r="G153" s="1">
        <v>558</v>
      </c>
      <c r="H153" s="1">
        <v>540</v>
      </c>
      <c r="I153" s="1">
        <v>7</v>
      </c>
      <c r="J153" s="1" t="s">
        <v>144</v>
      </c>
      <c r="K153" s="7">
        <f t="shared" si="18"/>
        <v>4.3212996389891698</v>
      </c>
      <c r="L153" s="7">
        <f t="shared" si="19"/>
        <v>4.1588447653429599</v>
      </c>
      <c r="M153" s="6">
        <f t="shared" si="20"/>
        <v>96.240601503759393</v>
      </c>
      <c r="N153" s="7">
        <f t="shared" si="21"/>
        <v>2.3068592057761732</v>
      </c>
      <c r="O153" s="7">
        <f t="shared" si="22"/>
        <v>2.2093862815884475</v>
      </c>
      <c r="P153" s="6">
        <f t="shared" si="23"/>
        <v>95.774647887323937</v>
      </c>
      <c r="Q153" s="7">
        <f t="shared" si="24"/>
        <v>2.0144404332129966</v>
      </c>
      <c r="R153" s="7">
        <f t="shared" si="25"/>
        <v>1.9494584837545126</v>
      </c>
      <c r="S153" s="6">
        <f t="shared" si="26"/>
        <v>96.774193548387103</v>
      </c>
    </row>
    <row r="154" spans="1:19" x14ac:dyDescent="0.4">
      <c r="A154" s="1" t="s">
        <v>145</v>
      </c>
      <c r="B154" s="1">
        <v>86</v>
      </c>
      <c r="C154" s="1">
        <v>360</v>
      </c>
      <c r="D154" s="1">
        <v>317</v>
      </c>
      <c r="E154" s="1">
        <v>183</v>
      </c>
      <c r="F154" s="1">
        <v>163</v>
      </c>
      <c r="G154" s="1">
        <v>177</v>
      </c>
      <c r="H154" s="1">
        <v>154</v>
      </c>
      <c r="I154" s="1">
        <v>0</v>
      </c>
      <c r="J154" s="1" t="s">
        <v>145</v>
      </c>
      <c r="K154" s="7">
        <f t="shared" si="18"/>
        <v>4.1860465116279073</v>
      </c>
      <c r="L154" s="7">
        <f t="shared" si="19"/>
        <v>3.6860465116279069</v>
      </c>
      <c r="M154" s="6">
        <f t="shared" si="20"/>
        <v>88.055555555555557</v>
      </c>
      <c r="N154" s="7">
        <f t="shared" si="21"/>
        <v>2.1279069767441858</v>
      </c>
      <c r="O154" s="7">
        <f t="shared" si="22"/>
        <v>1.8953488372093024</v>
      </c>
      <c r="P154" s="6">
        <f t="shared" si="23"/>
        <v>89.071038251366119</v>
      </c>
      <c r="Q154" s="7">
        <f t="shared" si="24"/>
        <v>2.058139534883721</v>
      </c>
      <c r="R154" s="7">
        <f t="shared" si="25"/>
        <v>1.7906976744186047</v>
      </c>
      <c r="S154" s="6">
        <f t="shared" si="26"/>
        <v>87.005649717514117</v>
      </c>
    </row>
    <row r="155" spans="1:19" x14ac:dyDescent="0.4">
      <c r="A155" s="1" t="s">
        <v>146</v>
      </c>
      <c r="B155" s="1">
        <v>49</v>
      </c>
      <c r="C155" s="1">
        <v>216</v>
      </c>
      <c r="D155" s="1">
        <v>201</v>
      </c>
      <c r="E155" s="1">
        <v>109</v>
      </c>
      <c r="F155" s="1">
        <v>102</v>
      </c>
      <c r="G155" s="1">
        <v>107</v>
      </c>
      <c r="H155" s="1">
        <v>99</v>
      </c>
      <c r="I155" s="1">
        <v>0</v>
      </c>
      <c r="J155" s="1" t="s">
        <v>146</v>
      </c>
      <c r="K155" s="7">
        <f t="shared" si="18"/>
        <v>4.408163265306122</v>
      </c>
      <c r="L155" s="7">
        <f t="shared" si="19"/>
        <v>4.1020408163265305</v>
      </c>
      <c r="M155" s="6">
        <f t="shared" si="20"/>
        <v>93.055555555555557</v>
      </c>
      <c r="N155" s="7">
        <f t="shared" si="21"/>
        <v>2.2244897959183674</v>
      </c>
      <c r="O155" s="7">
        <f t="shared" si="22"/>
        <v>2.0816326530612246</v>
      </c>
      <c r="P155" s="6">
        <f t="shared" si="23"/>
        <v>93.577981651376149</v>
      </c>
      <c r="Q155" s="7">
        <f t="shared" si="24"/>
        <v>2.1836734693877551</v>
      </c>
      <c r="R155" s="7">
        <f t="shared" si="25"/>
        <v>2.0204081632653059</v>
      </c>
      <c r="S155" s="6">
        <f t="shared" si="26"/>
        <v>92.523364485981304</v>
      </c>
    </row>
    <row r="156" spans="1:19" x14ac:dyDescent="0.4">
      <c r="A156" s="1" t="s">
        <v>147</v>
      </c>
      <c r="B156" s="1">
        <v>27</v>
      </c>
      <c r="C156" s="1">
        <v>114</v>
      </c>
      <c r="D156" s="1">
        <v>104</v>
      </c>
      <c r="E156" s="1">
        <v>59</v>
      </c>
      <c r="F156" s="1">
        <v>49</v>
      </c>
      <c r="G156" s="1">
        <v>55</v>
      </c>
      <c r="H156" s="1">
        <v>55</v>
      </c>
      <c r="I156" s="1">
        <v>0</v>
      </c>
      <c r="J156" s="1" t="s">
        <v>147</v>
      </c>
      <c r="K156" s="7">
        <f t="shared" si="18"/>
        <v>4.2222222222222223</v>
      </c>
      <c r="L156" s="7">
        <f t="shared" si="19"/>
        <v>3.8518518518518516</v>
      </c>
      <c r="M156" s="6">
        <f t="shared" si="20"/>
        <v>91.228070175438603</v>
      </c>
      <c r="N156" s="7">
        <f t="shared" si="21"/>
        <v>2.1851851851851851</v>
      </c>
      <c r="O156" s="7">
        <f t="shared" si="22"/>
        <v>1.8148148148148149</v>
      </c>
      <c r="P156" s="6">
        <f t="shared" si="23"/>
        <v>83.050847457627114</v>
      </c>
      <c r="Q156" s="7">
        <f t="shared" si="24"/>
        <v>2.0370370370370372</v>
      </c>
      <c r="R156" s="7">
        <f t="shared" si="25"/>
        <v>2.0370370370370372</v>
      </c>
      <c r="S156" s="6">
        <f t="shared" si="26"/>
        <v>100</v>
      </c>
    </row>
    <row r="157" spans="1:19" x14ac:dyDescent="0.4">
      <c r="A157" s="1" t="s">
        <v>148</v>
      </c>
      <c r="B157" s="1">
        <v>6</v>
      </c>
      <c r="C157" s="1">
        <v>39</v>
      </c>
      <c r="D157" s="1">
        <v>38</v>
      </c>
      <c r="E157" s="1">
        <v>18</v>
      </c>
      <c r="F157" s="1">
        <v>18</v>
      </c>
      <c r="G157" s="1">
        <v>21</v>
      </c>
      <c r="H157" s="1">
        <v>20</v>
      </c>
      <c r="I157" s="1">
        <v>0</v>
      </c>
      <c r="J157" s="1" t="s">
        <v>148</v>
      </c>
      <c r="K157" s="7">
        <f t="shared" si="18"/>
        <v>6.5</v>
      </c>
      <c r="L157" s="7">
        <f t="shared" si="19"/>
        <v>6.333333333333333</v>
      </c>
      <c r="M157" s="6">
        <f t="shared" si="20"/>
        <v>97.435897435897431</v>
      </c>
      <c r="N157" s="7">
        <f t="shared" si="21"/>
        <v>3</v>
      </c>
      <c r="O157" s="7">
        <f t="shared" si="22"/>
        <v>3</v>
      </c>
      <c r="P157" s="6">
        <f t="shared" si="23"/>
        <v>100</v>
      </c>
      <c r="Q157" s="7">
        <f t="shared" si="24"/>
        <v>3.5</v>
      </c>
      <c r="R157" s="7">
        <f t="shared" si="25"/>
        <v>3.3333333333333335</v>
      </c>
      <c r="S157" s="6">
        <f t="shared" si="26"/>
        <v>95.238095238095241</v>
      </c>
    </row>
    <row r="158" spans="1:19" x14ac:dyDescent="0.4">
      <c r="K158" s="7"/>
      <c r="L158" s="7"/>
      <c r="M158" s="6"/>
      <c r="N158" s="7"/>
      <c r="O158" s="7"/>
      <c r="P158" s="6"/>
      <c r="Q158" s="7"/>
      <c r="R158" s="7"/>
      <c r="S158" s="6"/>
    </row>
    <row r="159" spans="1:19" x14ac:dyDescent="0.4">
      <c r="A159" s="1" t="s">
        <v>149</v>
      </c>
      <c r="B159" s="1">
        <v>1145</v>
      </c>
      <c r="C159" s="1">
        <v>5262</v>
      </c>
      <c r="D159" s="1">
        <v>5052</v>
      </c>
      <c r="E159" s="1">
        <v>2713</v>
      </c>
      <c r="F159" s="1">
        <v>2595</v>
      </c>
      <c r="G159" s="1">
        <v>2549</v>
      </c>
      <c r="H159" s="1">
        <v>2457</v>
      </c>
      <c r="I159" s="1">
        <v>11</v>
      </c>
      <c r="J159" s="1" t="s">
        <v>149</v>
      </c>
      <c r="K159" s="7">
        <f t="shared" si="18"/>
        <v>4.5956331877729255</v>
      </c>
      <c r="L159" s="7">
        <f t="shared" si="19"/>
        <v>4.4122270742358083</v>
      </c>
      <c r="M159" s="6">
        <f t="shared" si="20"/>
        <v>96.009122006841508</v>
      </c>
      <c r="N159" s="7">
        <f t="shared" si="21"/>
        <v>2.3694323144104805</v>
      </c>
      <c r="O159" s="7">
        <f t="shared" si="22"/>
        <v>2.2663755458515285</v>
      </c>
      <c r="P159" s="6">
        <f t="shared" si="23"/>
        <v>95.65057132325839</v>
      </c>
      <c r="Q159" s="7">
        <f t="shared" si="24"/>
        <v>2.2262008733624454</v>
      </c>
      <c r="R159" s="7">
        <f t="shared" si="25"/>
        <v>2.1458515283842794</v>
      </c>
      <c r="S159" s="6">
        <f t="shared" si="26"/>
        <v>96.390741467242051</v>
      </c>
    </row>
    <row r="160" spans="1:19" x14ac:dyDescent="0.4">
      <c r="A160" s="1" t="s">
        <v>150</v>
      </c>
      <c r="B160" s="1">
        <v>29</v>
      </c>
      <c r="C160" s="1">
        <v>108</v>
      </c>
      <c r="D160" s="1">
        <v>106</v>
      </c>
      <c r="E160" s="1">
        <v>69</v>
      </c>
      <c r="F160" s="1">
        <v>69</v>
      </c>
      <c r="G160" s="1">
        <v>39</v>
      </c>
      <c r="H160" s="1">
        <v>37</v>
      </c>
      <c r="I160" s="1">
        <v>0</v>
      </c>
      <c r="J160" s="1" t="s">
        <v>150</v>
      </c>
      <c r="K160" s="7">
        <f t="shared" si="18"/>
        <v>3.7241379310344827</v>
      </c>
      <c r="L160" s="7">
        <f t="shared" si="19"/>
        <v>3.6551724137931036</v>
      </c>
      <c r="M160" s="6">
        <f t="shared" si="20"/>
        <v>98.148148148148152</v>
      </c>
      <c r="N160" s="7">
        <f t="shared" si="21"/>
        <v>2.3793103448275863</v>
      </c>
      <c r="O160" s="7">
        <f t="shared" si="22"/>
        <v>2.3793103448275863</v>
      </c>
      <c r="P160" s="6">
        <f t="shared" si="23"/>
        <v>100</v>
      </c>
      <c r="Q160" s="7">
        <f t="shared" si="24"/>
        <v>1.3448275862068966</v>
      </c>
      <c r="R160" s="7">
        <f t="shared" si="25"/>
        <v>1.2758620689655173</v>
      </c>
      <c r="S160" s="6">
        <f t="shared" si="26"/>
        <v>94.871794871794876</v>
      </c>
    </row>
    <row r="161" spans="1:19" x14ac:dyDescent="0.4">
      <c r="A161" s="1" t="s">
        <v>151</v>
      </c>
      <c r="B161" s="1">
        <v>39</v>
      </c>
      <c r="C161" s="1">
        <v>124</v>
      </c>
      <c r="D161" s="1">
        <v>124</v>
      </c>
      <c r="E161" s="1">
        <v>67</v>
      </c>
      <c r="F161" s="1">
        <v>67</v>
      </c>
      <c r="G161" s="1">
        <v>57</v>
      </c>
      <c r="H161" s="1">
        <v>57</v>
      </c>
      <c r="I161" s="1">
        <v>1</v>
      </c>
      <c r="J161" s="1" t="s">
        <v>151</v>
      </c>
      <c r="K161" s="7">
        <f t="shared" si="18"/>
        <v>3.1794871794871793</v>
      </c>
      <c r="L161" s="7">
        <f t="shared" si="19"/>
        <v>3.1794871794871793</v>
      </c>
      <c r="M161" s="6">
        <f t="shared" si="20"/>
        <v>100</v>
      </c>
      <c r="N161" s="7">
        <f t="shared" si="21"/>
        <v>1.7179487179487178</v>
      </c>
      <c r="O161" s="7">
        <f t="shared" si="22"/>
        <v>1.7179487179487178</v>
      </c>
      <c r="P161" s="6">
        <f t="shared" si="23"/>
        <v>100</v>
      </c>
      <c r="Q161" s="7">
        <f t="shared" si="24"/>
        <v>1.4615384615384615</v>
      </c>
      <c r="R161" s="7">
        <f t="shared" si="25"/>
        <v>1.4615384615384615</v>
      </c>
      <c r="S161" s="6">
        <f t="shared" si="26"/>
        <v>100</v>
      </c>
    </row>
    <row r="162" spans="1:19" x14ac:dyDescent="0.4">
      <c r="A162" s="1" t="s">
        <v>152</v>
      </c>
      <c r="B162" s="1">
        <v>34</v>
      </c>
      <c r="C162" s="1">
        <v>128</v>
      </c>
      <c r="D162" s="1">
        <v>124</v>
      </c>
      <c r="E162" s="1">
        <v>66</v>
      </c>
      <c r="F162" s="1">
        <v>62</v>
      </c>
      <c r="G162" s="1">
        <v>62</v>
      </c>
      <c r="H162" s="1">
        <v>62</v>
      </c>
      <c r="I162" s="1">
        <v>0</v>
      </c>
      <c r="J162" s="1" t="s">
        <v>152</v>
      </c>
      <c r="K162" s="7">
        <f t="shared" si="18"/>
        <v>3.7647058823529411</v>
      </c>
      <c r="L162" s="7">
        <f t="shared" si="19"/>
        <v>3.6470588235294117</v>
      </c>
      <c r="M162" s="6">
        <f t="shared" si="20"/>
        <v>96.875</v>
      </c>
      <c r="N162" s="7">
        <f t="shared" si="21"/>
        <v>1.9411764705882353</v>
      </c>
      <c r="O162" s="7">
        <f t="shared" si="22"/>
        <v>1.8235294117647058</v>
      </c>
      <c r="P162" s="6">
        <f t="shared" si="23"/>
        <v>93.939393939393938</v>
      </c>
      <c r="Q162" s="7">
        <f t="shared" si="24"/>
        <v>1.8235294117647058</v>
      </c>
      <c r="R162" s="7">
        <f t="shared" si="25"/>
        <v>1.8235294117647058</v>
      </c>
      <c r="S162" s="6">
        <f t="shared" si="26"/>
        <v>100</v>
      </c>
    </row>
    <row r="163" spans="1:19" x14ac:dyDescent="0.4">
      <c r="A163" s="1" t="s">
        <v>153</v>
      </c>
      <c r="B163" s="1">
        <v>27</v>
      </c>
      <c r="C163" s="1">
        <v>126</v>
      </c>
      <c r="D163" s="1">
        <v>122</v>
      </c>
      <c r="E163" s="1">
        <v>69</v>
      </c>
      <c r="F163" s="1">
        <v>65</v>
      </c>
      <c r="G163" s="1">
        <v>57</v>
      </c>
      <c r="H163" s="1">
        <v>57</v>
      </c>
      <c r="I163" s="1">
        <v>0</v>
      </c>
      <c r="J163" s="1" t="s">
        <v>153</v>
      </c>
      <c r="K163" s="7">
        <f t="shared" si="18"/>
        <v>4.666666666666667</v>
      </c>
      <c r="L163" s="7">
        <f t="shared" si="19"/>
        <v>4.5185185185185182</v>
      </c>
      <c r="M163" s="6">
        <f t="shared" si="20"/>
        <v>96.825396825396822</v>
      </c>
      <c r="N163" s="7">
        <f t="shared" si="21"/>
        <v>2.5555555555555554</v>
      </c>
      <c r="O163" s="7">
        <f t="shared" si="22"/>
        <v>2.4074074074074074</v>
      </c>
      <c r="P163" s="6">
        <f t="shared" si="23"/>
        <v>94.20289855072464</v>
      </c>
      <c r="Q163" s="7">
        <f t="shared" si="24"/>
        <v>2.1111111111111112</v>
      </c>
      <c r="R163" s="7">
        <f t="shared" si="25"/>
        <v>2.1111111111111112</v>
      </c>
      <c r="S163" s="6">
        <f t="shared" si="26"/>
        <v>100</v>
      </c>
    </row>
    <row r="164" spans="1:19" x14ac:dyDescent="0.4">
      <c r="A164" s="1" t="s">
        <v>154</v>
      </c>
      <c r="B164" s="1">
        <v>82</v>
      </c>
      <c r="C164" s="1">
        <v>383</v>
      </c>
      <c r="D164" s="1">
        <v>365</v>
      </c>
      <c r="E164" s="1">
        <v>190</v>
      </c>
      <c r="F164" s="1">
        <v>181</v>
      </c>
      <c r="G164" s="1">
        <v>193</v>
      </c>
      <c r="H164" s="1">
        <v>184</v>
      </c>
      <c r="I164" s="1">
        <v>0</v>
      </c>
      <c r="J164" s="1" t="s">
        <v>154</v>
      </c>
      <c r="K164" s="7">
        <f t="shared" si="18"/>
        <v>4.6707317073170733</v>
      </c>
      <c r="L164" s="7">
        <f t="shared" si="19"/>
        <v>4.4512195121951219</v>
      </c>
      <c r="M164" s="6">
        <f t="shared" si="20"/>
        <v>95.300261096605738</v>
      </c>
      <c r="N164" s="7">
        <f t="shared" si="21"/>
        <v>2.3170731707317072</v>
      </c>
      <c r="O164" s="7">
        <f t="shared" si="22"/>
        <v>2.2073170731707319</v>
      </c>
      <c r="P164" s="6">
        <f t="shared" si="23"/>
        <v>95.263157894736835</v>
      </c>
      <c r="Q164" s="7">
        <f t="shared" si="24"/>
        <v>2.3536585365853657</v>
      </c>
      <c r="R164" s="7">
        <f t="shared" si="25"/>
        <v>2.2439024390243905</v>
      </c>
      <c r="S164" s="6">
        <f t="shared" si="26"/>
        <v>95.336787564766837</v>
      </c>
    </row>
    <row r="165" spans="1:19" x14ac:dyDescent="0.4">
      <c r="A165" s="1" t="s">
        <v>155</v>
      </c>
      <c r="B165" s="1">
        <v>53</v>
      </c>
      <c r="C165" s="1">
        <v>198</v>
      </c>
      <c r="D165" s="1">
        <v>191</v>
      </c>
      <c r="E165" s="1">
        <v>102</v>
      </c>
      <c r="F165" s="1">
        <v>98</v>
      </c>
      <c r="G165" s="1">
        <v>96</v>
      </c>
      <c r="H165" s="1">
        <v>93</v>
      </c>
      <c r="I165" s="1">
        <v>0</v>
      </c>
      <c r="J165" s="1" t="s">
        <v>155</v>
      </c>
      <c r="K165" s="7">
        <f t="shared" si="18"/>
        <v>3.7358490566037736</v>
      </c>
      <c r="L165" s="7">
        <f t="shared" si="19"/>
        <v>3.6037735849056602</v>
      </c>
      <c r="M165" s="6">
        <f t="shared" si="20"/>
        <v>96.464646464646464</v>
      </c>
      <c r="N165" s="7">
        <f t="shared" si="21"/>
        <v>1.9245283018867925</v>
      </c>
      <c r="O165" s="7">
        <f t="shared" si="22"/>
        <v>1.8490566037735849</v>
      </c>
      <c r="P165" s="6">
        <f t="shared" si="23"/>
        <v>96.078431372549019</v>
      </c>
      <c r="Q165" s="7">
        <f t="shared" si="24"/>
        <v>1.8113207547169812</v>
      </c>
      <c r="R165" s="7">
        <f t="shared" si="25"/>
        <v>1.7547169811320755</v>
      </c>
      <c r="S165" s="6">
        <f t="shared" si="26"/>
        <v>96.875</v>
      </c>
    </row>
    <row r="166" spans="1:19" x14ac:dyDescent="0.4">
      <c r="A166" s="1" t="s">
        <v>156</v>
      </c>
      <c r="B166" s="1">
        <v>53</v>
      </c>
      <c r="C166" s="1">
        <v>256</v>
      </c>
      <c r="D166" s="1">
        <v>241</v>
      </c>
      <c r="E166" s="1">
        <v>129</v>
      </c>
      <c r="F166" s="1">
        <v>125</v>
      </c>
      <c r="G166" s="1">
        <v>127</v>
      </c>
      <c r="H166" s="1">
        <v>116</v>
      </c>
      <c r="I166" s="1">
        <v>1</v>
      </c>
      <c r="J166" s="1" t="s">
        <v>156</v>
      </c>
      <c r="K166" s="7">
        <f t="shared" si="18"/>
        <v>4.8301886792452828</v>
      </c>
      <c r="L166" s="7">
        <f t="shared" si="19"/>
        <v>4.5471698113207548</v>
      </c>
      <c r="M166" s="6">
        <f t="shared" si="20"/>
        <v>94.140625</v>
      </c>
      <c r="N166" s="7">
        <f t="shared" si="21"/>
        <v>2.4339622641509435</v>
      </c>
      <c r="O166" s="7">
        <f t="shared" si="22"/>
        <v>2.358490566037736</v>
      </c>
      <c r="P166" s="6">
        <f t="shared" si="23"/>
        <v>96.899224806201545</v>
      </c>
      <c r="Q166" s="7">
        <f t="shared" si="24"/>
        <v>2.3962264150943398</v>
      </c>
      <c r="R166" s="7">
        <f t="shared" si="25"/>
        <v>2.1886792452830188</v>
      </c>
      <c r="S166" s="6">
        <f t="shared" si="26"/>
        <v>91.338582677165348</v>
      </c>
    </row>
    <row r="167" spans="1:19" x14ac:dyDescent="0.4">
      <c r="A167" s="1" t="s">
        <v>157</v>
      </c>
      <c r="B167" s="1">
        <v>62</v>
      </c>
      <c r="C167" s="1">
        <v>250</v>
      </c>
      <c r="D167" s="1">
        <v>240</v>
      </c>
      <c r="E167" s="1">
        <v>131</v>
      </c>
      <c r="F167" s="1">
        <v>127</v>
      </c>
      <c r="G167" s="1">
        <v>119</v>
      </c>
      <c r="H167" s="1">
        <v>113</v>
      </c>
      <c r="I167" s="1">
        <v>1</v>
      </c>
      <c r="J167" s="1" t="s">
        <v>157</v>
      </c>
      <c r="K167" s="7">
        <f t="shared" si="18"/>
        <v>4.032258064516129</v>
      </c>
      <c r="L167" s="7">
        <f t="shared" si="19"/>
        <v>3.870967741935484</v>
      </c>
      <c r="M167" s="6">
        <f t="shared" si="20"/>
        <v>96</v>
      </c>
      <c r="N167" s="7">
        <f t="shared" si="21"/>
        <v>2.1129032258064515</v>
      </c>
      <c r="O167" s="7">
        <f t="shared" si="22"/>
        <v>2.0483870967741935</v>
      </c>
      <c r="P167" s="6">
        <f t="shared" si="23"/>
        <v>96.946564885496187</v>
      </c>
      <c r="Q167" s="7">
        <f t="shared" si="24"/>
        <v>1.9193548387096775</v>
      </c>
      <c r="R167" s="7">
        <f t="shared" si="25"/>
        <v>1.8225806451612903</v>
      </c>
      <c r="S167" s="6">
        <f t="shared" si="26"/>
        <v>94.957983193277315</v>
      </c>
    </row>
    <row r="168" spans="1:19" x14ac:dyDescent="0.4">
      <c r="A168" s="1" t="s">
        <v>158</v>
      </c>
      <c r="B168" s="1">
        <v>119</v>
      </c>
      <c r="C168" s="1">
        <v>546</v>
      </c>
      <c r="D168" s="1">
        <v>516</v>
      </c>
      <c r="E168" s="1">
        <v>285</v>
      </c>
      <c r="F168" s="1">
        <v>268</v>
      </c>
      <c r="G168" s="1">
        <v>261</v>
      </c>
      <c r="H168" s="1">
        <v>248</v>
      </c>
      <c r="I168" s="1">
        <v>1</v>
      </c>
      <c r="J168" s="1" t="s">
        <v>158</v>
      </c>
      <c r="K168" s="7">
        <f t="shared" si="18"/>
        <v>4.5882352941176467</v>
      </c>
      <c r="L168" s="7">
        <f t="shared" si="19"/>
        <v>4.3361344537815123</v>
      </c>
      <c r="M168" s="6">
        <f t="shared" si="20"/>
        <v>94.505494505494511</v>
      </c>
      <c r="N168" s="7">
        <f t="shared" si="21"/>
        <v>2.3949579831932772</v>
      </c>
      <c r="O168" s="7">
        <f t="shared" si="22"/>
        <v>2.2521008403361344</v>
      </c>
      <c r="P168" s="6">
        <f t="shared" si="23"/>
        <v>94.035087719298247</v>
      </c>
      <c r="Q168" s="7">
        <f t="shared" si="24"/>
        <v>2.1932773109243699</v>
      </c>
      <c r="R168" s="7">
        <f t="shared" si="25"/>
        <v>2.0840336134453783</v>
      </c>
      <c r="S168" s="6">
        <f t="shared" si="26"/>
        <v>95.019157088122611</v>
      </c>
    </row>
    <row r="169" spans="1:19" x14ac:dyDescent="0.4">
      <c r="A169" s="1" t="s">
        <v>159</v>
      </c>
      <c r="B169" s="1">
        <v>133</v>
      </c>
      <c r="C169" s="1">
        <v>602</v>
      </c>
      <c r="D169" s="1">
        <v>587</v>
      </c>
      <c r="E169" s="1">
        <v>289</v>
      </c>
      <c r="F169" s="1">
        <v>283</v>
      </c>
      <c r="G169" s="1">
        <v>313</v>
      </c>
      <c r="H169" s="1">
        <v>304</v>
      </c>
      <c r="I169" s="1">
        <v>0</v>
      </c>
      <c r="J169" s="1" t="s">
        <v>159</v>
      </c>
      <c r="K169" s="7">
        <f t="shared" si="18"/>
        <v>4.5263157894736841</v>
      </c>
      <c r="L169" s="7">
        <f t="shared" si="19"/>
        <v>4.4135338345864659</v>
      </c>
      <c r="M169" s="6">
        <f t="shared" si="20"/>
        <v>97.50830564784053</v>
      </c>
      <c r="N169" s="7">
        <f t="shared" si="21"/>
        <v>2.1729323308270678</v>
      </c>
      <c r="O169" s="7">
        <f t="shared" si="22"/>
        <v>2.1278195488721803</v>
      </c>
      <c r="P169" s="6">
        <f t="shared" si="23"/>
        <v>97.923875432525946</v>
      </c>
      <c r="Q169" s="7">
        <f t="shared" si="24"/>
        <v>2.3533834586466167</v>
      </c>
      <c r="R169" s="7">
        <f t="shared" si="25"/>
        <v>2.2857142857142856</v>
      </c>
      <c r="S169" s="6">
        <f t="shared" si="26"/>
        <v>97.12460063897764</v>
      </c>
    </row>
    <row r="170" spans="1:19" x14ac:dyDescent="0.4">
      <c r="A170" s="1" t="s">
        <v>160</v>
      </c>
      <c r="B170" s="1">
        <v>44</v>
      </c>
      <c r="C170" s="1">
        <v>243</v>
      </c>
      <c r="D170" s="1">
        <v>229</v>
      </c>
      <c r="E170" s="1">
        <v>127</v>
      </c>
      <c r="F170" s="1">
        <v>119</v>
      </c>
      <c r="G170" s="1">
        <v>116</v>
      </c>
      <c r="H170" s="1">
        <v>110</v>
      </c>
      <c r="I170" s="1">
        <v>0</v>
      </c>
      <c r="J170" s="1" t="s">
        <v>160</v>
      </c>
      <c r="K170" s="7">
        <f t="shared" si="18"/>
        <v>5.5227272727272725</v>
      </c>
      <c r="L170" s="7">
        <f t="shared" si="19"/>
        <v>5.2045454545454541</v>
      </c>
      <c r="M170" s="6">
        <f t="shared" si="20"/>
        <v>94.238683127572017</v>
      </c>
      <c r="N170" s="7">
        <f t="shared" si="21"/>
        <v>2.8863636363636362</v>
      </c>
      <c r="O170" s="7">
        <f t="shared" si="22"/>
        <v>2.7045454545454546</v>
      </c>
      <c r="P170" s="6">
        <f t="shared" si="23"/>
        <v>93.7007874015748</v>
      </c>
      <c r="Q170" s="7">
        <f t="shared" si="24"/>
        <v>2.6363636363636362</v>
      </c>
      <c r="R170" s="7">
        <f t="shared" si="25"/>
        <v>2.5</v>
      </c>
      <c r="S170" s="6">
        <f t="shared" si="26"/>
        <v>94.827586206896555</v>
      </c>
    </row>
    <row r="171" spans="1:19" x14ac:dyDescent="0.4">
      <c r="A171" s="1" t="s">
        <v>161</v>
      </c>
      <c r="B171" s="1">
        <v>57</v>
      </c>
      <c r="C171" s="1">
        <v>322</v>
      </c>
      <c r="D171" s="1">
        <v>303</v>
      </c>
      <c r="E171" s="1">
        <v>170</v>
      </c>
      <c r="F171" s="1">
        <v>154</v>
      </c>
      <c r="G171" s="1">
        <v>152</v>
      </c>
      <c r="H171" s="1">
        <v>149</v>
      </c>
      <c r="I171" s="1">
        <v>1</v>
      </c>
      <c r="J171" s="1" t="s">
        <v>161</v>
      </c>
      <c r="K171" s="7">
        <f t="shared" si="18"/>
        <v>5.6491228070175437</v>
      </c>
      <c r="L171" s="7">
        <f t="shared" si="19"/>
        <v>5.3157894736842106</v>
      </c>
      <c r="M171" s="6">
        <f t="shared" si="20"/>
        <v>94.099378881987576</v>
      </c>
      <c r="N171" s="7">
        <f t="shared" si="21"/>
        <v>2.9824561403508771</v>
      </c>
      <c r="O171" s="7">
        <f t="shared" si="22"/>
        <v>2.7017543859649122</v>
      </c>
      <c r="P171" s="6">
        <f t="shared" si="23"/>
        <v>90.588235294117652</v>
      </c>
      <c r="Q171" s="7">
        <f t="shared" si="24"/>
        <v>2.6666666666666665</v>
      </c>
      <c r="R171" s="7">
        <f t="shared" si="25"/>
        <v>2.6140350877192984</v>
      </c>
      <c r="S171" s="6">
        <f t="shared" si="26"/>
        <v>98.026315789473685</v>
      </c>
    </row>
    <row r="172" spans="1:19" x14ac:dyDescent="0.4">
      <c r="A172" s="1" t="s">
        <v>162</v>
      </c>
      <c r="B172" s="1">
        <v>66</v>
      </c>
      <c r="C172" s="1">
        <v>351</v>
      </c>
      <c r="D172" s="1">
        <v>338</v>
      </c>
      <c r="E172" s="1">
        <v>172</v>
      </c>
      <c r="F172" s="1">
        <v>162</v>
      </c>
      <c r="G172" s="1">
        <v>179</v>
      </c>
      <c r="H172" s="1">
        <v>176</v>
      </c>
      <c r="I172" s="1">
        <v>1</v>
      </c>
      <c r="J172" s="1" t="s">
        <v>162</v>
      </c>
      <c r="K172" s="7">
        <f t="shared" si="18"/>
        <v>5.3181818181818183</v>
      </c>
      <c r="L172" s="7">
        <f t="shared" si="19"/>
        <v>5.1212121212121211</v>
      </c>
      <c r="M172" s="6">
        <f t="shared" si="20"/>
        <v>96.296296296296291</v>
      </c>
      <c r="N172" s="7">
        <f t="shared" si="21"/>
        <v>2.606060606060606</v>
      </c>
      <c r="O172" s="7">
        <f t="shared" si="22"/>
        <v>2.4545454545454546</v>
      </c>
      <c r="P172" s="6">
        <f t="shared" si="23"/>
        <v>94.186046511627907</v>
      </c>
      <c r="Q172" s="7">
        <f t="shared" si="24"/>
        <v>2.7121212121212119</v>
      </c>
      <c r="R172" s="7">
        <f t="shared" si="25"/>
        <v>2.6666666666666665</v>
      </c>
      <c r="S172" s="6">
        <f t="shared" si="26"/>
        <v>98.324022346368722</v>
      </c>
    </row>
    <row r="173" spans="1:19" x14ac:dyDescent="0.4">
      <c r="A173" s="1" t="s">
        <v>163</v>
      </c>
      <c r="B173" s="1">
        <v>108</v>
      </c>
      <c r="C173" s="1">
        <v>555</v>
      </c>
      <c r="D173" s="1">
        <v>531</v>
      </c>
      <c r="E173" s="1">
        <v>266</v>
      </c>
      <c r="F173" s="1">
        <v>253</v>
      </c>
      <c r="G173" s="1">
        <v>289</v>
      </c>
      <c r="H173" s="1">
        <v>278</v>
      </c>
      <c r="I173" s="1">
        <v>2</v>
      </c>
      <c r="J173" s="1" t="s">
        <v>163</v>
      </c>
      <c r="K173" s="7">
        <f t="shared" si="18"/>
        <v>5.1388888888888893</v>
      </c>
      <c r="L173" s="7">
        <f t="shared" si="19"/>
        <v>4.916666666666667</v>
      </c>
      <c r="M173" s="6">
        <f t="shared" si="20"/>
        <v>95.675675675675677</v>
      </c>
      <c r="N173" s="7">
        <f t="shared" si="21"/>
        <v>2.4629629629629628</v>
      </c>
      <c r="O173" s="7">
        <f t="shared" si="22"/>
        <v>2.3425925925925926</v>
      </c>
      <c r="P173" s="6">
        <f t="shared" si="23"/>
        <v>95.112781954887211</v>
      </c>
      <c r="Q173" s="7">
        <f t="shared" si="24"/>
        <v>2.675925925925926</v>
      </c>
      <c r="R173" s="7">
        <f t="shared" si="25"/>
        <v>2.574074074074074</v>
      </c>
      <c r="S173" s="6">
        <f t="shared" si="26"/>
        <v>96.193771626297575</v>
      </c>
    </row>
    <row r="174" spans="1:19" x14ac:dyDescent="0.4">
      <c r="A174" s="1" t="s">
        <v>164</v>
      </c>
      <c r="B174" s="1">
        <v>49</v>
      </c>
      <c r="C174" s="1">
        <v>220</v>
      </c>
      <c r="D174" s="1">
        <v>213</v>
      </c>
      <c r="E174" s="1">
        <v>122</v>
      </c>
      <c r="F174" s="1">
        <v>118</v>
      </c>
      <c r="G174" s="1">
        <v>98</v>
      </c>
      <c r="H174" s="1">
        <v>95</v>
      </c>
      <c r="I174" s="1">
        <v>1</v>
      </c>
      <c r="J174" s="1" t="s">
        <v>164</v>
      </c>
      <c r="K174" s="7">
        <f t="shared" si="18"/>
        <v>4.4897959183673466</v>
      </c>
      <c r="L174" s="7">
        <f t="shared" si="19"/>
        <v>4.3469387755102042</v>
      </c>
      <c r="M174" s="6">
        <f t="shared" si="20"/>
        <v>96.818181818181813</v>
      </c>
      <c r="N174" s="7">
        <f t="shared" si="21"/>
        <v>2.489795918367347</v>
      </c>
      <c r="O174" s="7">
        <f t="shared" si="22"/>
        <v>2.4081632653061225</v>
      </c>
      <c r="P174" s="6">
        <f t="shared" si="23"/>
        <v>96.721311475409834</v>
      </c>
      <c r="Q174" s="7">
        <f t="shared" si="24"/>
        <v>2</v>
      </c>
      <c r="R174" s="7">
        <f t="shared" si="25"/>
        <v>1.9387755102040816</v>
      </c>
      <c r="S174" s="6">
        <f t="shared" si="26"/>
        <v>96.938775510204081</v>
      </c>
    </row>
    <row r="175" spans="1:19" x14ac:dyDescent="0.4">
      <c r="A175" s="1" t="s">
        <v>165</v>
      </c>
      <c r="B175" s="1">
        <v>19</v>
      </c>
      <c r="C175" s="1">
        <v>70</v>
      </c>
      <c r="D175" s="1">
        <v>69</v>
      </c>
      <c r="E175" s="1">
        <v>38</v>
      </c>
      <c r="F175" s="1">
        <v>37</v>
      </c>
      <c r="G175" s="1">
        <v>32</v>
      </c>
      <c r="H175" s="1">
        <v>32</v>
      </c>
      <c r="I175" s="1">
        <v>0</v>
      </c>
      <c r="J175" s="1" t="s">
        <v>165</v>
      </c>
      <c r="K175" s="7">
        <f t="shared" si="18"/>
        <v>3.6842105263157894</v>
      </c>
      <c r="L175" s="7">
        <f t="shared" si="19"/>
        <v>3.6315789473684212</v>
      </c>
      <c r="M175" s="6">
        <f t="shared" si="20"/>
        <v>98.571428571428569</v>
      </c>
      <c r="N175" s="7">
        <f t="shared" si="21"/>
        <v>2</v>
      </c>
      <c r="O175" s="7">
        <f t="shared" si="22"/>
        <v>1.9473684210526316</v>
      </c>
      <c r="P175" s="6">
        <f t="shared" si="23"/>
        <v>97.368421052631575</v>
      </c>
      <c r="Q175" s="7">
        <f t="shared" si="24"/>
        <v>1.6842105263157894</v>
      </c>
      <c r="R175" s="7">
        <f t="shared" si="25"/>
        <v>1.6842105263157894</v>
      </c>
      <c r="S175" s="6">
        <f t="shared" si="26"/>
        <v>100</v>
      </c>
    </row>
    <row r="176" spans="1:19" x14ac:dyDescent="0.4">
      <c r="A176" s="1" t="s">
        <v>166</v>
      </c>
      <c r="B176" s="1">
        <v>34</v>
      </c>
      <c r="C176" s="1">
        <v>163</v>
      </c>
      <c r="D176" s="1">
        <v>155</v>
      </c>
      <c r="E176" s="1">
        <v>93</v>
      </c>
      <c r="F176" s="1">
        <v>90</v>
      </c>
      <c r="G176" s="1">
        <v>70</v>
      </c>
      <c r="H176" s="1">
        <v>65</v>
      </c>
      <c r="I176" s="1">
        <v>1</v>
      </c>
      <c r="J176" s="1" t="s">
        <v>166</v>
      </c>
      <c r="K176" s="7">
        <f t="shared" si="18"/>
        <v>4.7941176470588234</v>
      </c>
      <c r="L176" s="7">
        <f t="shared" si="19"/>
        <v>4.5588235294117645</v>
      </c>
      <c r="M176" s="6">
        <f t="shared" si="20"/>
        <v>95.092024539877301</v>
      </c>
      <c r="N176" s="7">
        <f t="shared" si="21"/>
        <v>2.7352941176470589</v>
      </c>
      <c r="O176" s="7">
        <f t="shared" si="22"/>
        <v>2.6470588235294117</v>
      </c>
      <c r="P176" s="6">
        <f t="shared" si="23"/>
        <v>96.774193548387103</v>
      </c>
      <c r="Q176" s="7">
        <f t="shared" si="24"/>
        <v>2.0588235294117645</v>
      </c>
      <c r="R176" s="7">
        <f t="shared" si="25"/>
        <v>1.911764705882353</v>
      </c>
      <c r="S176" s="6">
        <f t="shared" si="26"/>
        <v>92.857142857142861</v>
      </c>
    </row>
    <row r="177" spans="1:19" x14ac:dyDescent="0.4">
      <c r="A177" s="1" t="s">
        <v>167</v>
      </c>
      <c r="B177" s="1">
        <v>11</v>
      </c>
      <c r="C177" s="1">
        <v>52</v>
      </c>
      <c r="D177" s="1">
        <v>51</v>
      </c>
      <c r="E177" s="1">
        <v>26</v>
      </c>
      <c r="F177" s="1">
        <v>25</v>
      </c>
      <c r="G177" s="1">
        <v>26</v>
      </c>
      <c r="H177" s="1">
        <v>26</v>
      </c>
      <c r="I177" s="1">
        <v>0</v>
      </c>
      <c r="J177" s="1" t="s">
        <v>167</v>
      </c>
      <c r="K177" s="7">
        <f t="shared" si="18"/>
        <v>4.7272727272727275</v>
      </c>
      <c r="L177" s="7">
        <f t="shared" si="19"/>
        <v>4.6363636363636367</v>
      </c>
      <c r="M177" s="6">
        <f t="shared" si="20"/>
        <v>98.07692307692308</v>
      </c>
      <c r="N177" s="7">
        <f t="shared" si="21"/>
        <v>2.3636363636363638</v>
      </c>
      <c r="O177" s="7">
        <f t="shared" si="22"/>
        <v>2.2727272727272729</v>
      </c>
      <c r="P177" s="6">
        <f t="shared" si="23"/>
        <v>96.15384615384616</v>
      </c>
      <c r="Q177" s="7">
        <f t="shared" si="24"/>
        <v>2.3636363636363638</v>
      </c>
      <c r="R177" s="7">
        <f t="shared" si="25"/>
        <v>2.3636363636363638</v>
      </c>
      <c r="S177" s="6">
        <f t="shared" si="26"/>
        <v>100</v>
      </c>
    </row>
    <row r="178" spans="1:19" x14ac:dyDescent="0.4">
      <c r="A178" s="1" t="s">
        <v>168</v>
      </c>
      <c r="B178" s="1">
        <v>65</v>
      </c>
      <c r="C178" s="1">
        <v>262</v>
      </c>
      <c r="D178" s="1">
        <v>253</v>
      </c>
      <c r="E178" s="1">
        <v>142</v>
      </c>
      <c r="F178" s="1">
        <v>135</v>
      </c>
      <c r="G178" s="1">
        <v>120</v>
      </c>
      <c r="H178" s="1">
        <v>118</v>
      </c>
      <c r="I178" s="1">
        <v>1</v>
      </c>
      <c r="J178" s="1" t="s">
        <v>168</v>
      </c>
      <c r="K178" s="7">
        <f t="shared" si="18"/>
        <v>4.0307692307692307</v>
      </c>
      <c r="L178" s="7">
        <f t="shared" si="19"/>
        <v>3.8923076923076922</v>
      </c>
      <c r="M178" s="6">
        <f t="shared" si="20"/>
        <v>96.564885496183209</v>
      </c>
      <c r="N178" s="7">
        <f t="shared" si="21"/>
        <v>2.1846153846153844</v>
      </c>
      <c r="O178" s="7">
        <f t="shared" si="22"/>
        <v>2.0769230769230771</v>
      </c>
      <c r="P178" s="6">
        <f t="shared" si="23"/>
        <v>95.070422535211264</v>
      </c>
      <c r="Q178" s="7">
        <f t="shared" si="24"/>
        <v>1.8461538461538463</v>
      </c>
      <c r="R178" s="7">
        <f t="shared" si="25"/>
        <v>1.8153846153846154</v>
      </c>
      <c r="S178" s="6">
        <f t="shared" si="26"/>
        <v>98.333333333333329</v>
      </c>
    </row>
    <row r="179" spans="1:19" ht="10.8" thickBot="1" x14ac:dyDescent="0.45">
      <c r="A179" s="1" t="s">
        <v>169</v>
      </c>
      <c r="B179" s="1">
        <v>61</v>
      </c>
      <c r="C179" s="1">
        <v>303</v>
      </c>
      <c r="D179" s="1">
        <v>294</v>
      </c>
      <c r="E179" s="1">
        <v>160</v>
      </c>
      <c r="F179" s="1">
        <v>157</v>
      </c>
      <c r="G179" s="1">
        <v>143</v>
      </c>
      <c r="H179" s="1">
        <v>137</v>
      </c>
      <c r="I179" s="1">
        <v>0</v>
      </c>
      <c r="J179" s="1" t="s">
        <v>169</v>
      </c>
      <c r="K179" s="7">
        <f t="shared" si="18"/>
        <v>4.9672131147540988</v>
      </c>
      <c r="L179" s="7">
        <f t="shared" si="19"/>
        <v>4.8196721311475406</v>
      </c>
      <c r="M179" s="6">
        <f t="shared" si="20"/>
        <v>97.029702970297024</v>
      </c>
      <c r="N179" s="7">
        <f t="shared" si="21"/>
        <v>2.622950819672131</v>
      </c>
      <c r="O179" s="7">
        <f t="shared" si="22"/>
        <v>2.5737704918032787</v>
      </c>
      <c r="P179" s="6">
        <f t="shared" si="23"/>
        <v>98.125</v>
      </c>
      <c r="Q179" s="7">
        <f t="shared" si="24"/>
        <v>2.3442622950819674</v>
      </c>
      <c r="R179" s="7">
        <f t="shared" si="25"/>
        <v>2.2459016393442623</v>
      </c>
      <c r="S179" s="6">
        <f t="shared" si="26"/>
        <v>95.8041958041958</v>
      </c>
    </row>
    <row r="180" spans="1:19" x14ac:dyDescent="0.4">
      <c r="A180" s="8" t="s">
        <v>210</v>
      </c>
      <c r="B180" s="8"/>
      <c r="C180" s="8"/>
      <c r="D180" s="8"/>
      <c r="E180" s="8"/>
      <c r="F180" s="8"/>
      <c r="G180" s="8"/>
      <c r="H180" s="8"/>
      <c r="I180" s="8"/>
      <c r="J180" s="8" t="s">
        <v>210</v>
      </c>
      <c r="K180" s="8"/>
      <c r="L180" s="8"/>
      <c r="M180" s="8"/>
      <c r="N180" s="8"/>
      <c r="O180" s="8"/>
      <c r="P180" s="8"/>
      <c r="Q180" s="8"/>
      <c r="R180" s="8"/>
      <c r="S180" s="8"/>
    </row>
    <row r="181" spans="1:19" x14ac:dyDescent="0.4">
      <c r="K181" s="7"/>
      <c r="L181" s="7"/>
      <c r="M181" s="6"/>
      <c r="N181" s="7"/>
      <c r="O181" s="7"/>
      <c r="P181" s="6"/>
      <c r="Q181" s="7"/>
      <c r="R181" s="7"/>
      <c r="S181" s="6"/>
    </row>
    <row r="182" spans="1:19" x14ac:dyDescent="0.4">
      <c r="A182" s="1" t="s">
        <v>202</v>
      </c>
      <c r="J182" s="1" t="s">
        <v>202</v>
      </c>
    </row>
    <row r="183" spans="1:19" x14ac:dyDescent="0.4">
      <c r="A183" s="3"/>
      <c r="B183" s="4" t="s">
        <v>6</v>
      </c>
      <c r="C183" s="4" t="s">
        <v>0</v>
      </c>
      <c r="D183" s="4" t="s">
        <v>1</v>
      </c>
      <c r="E183" s="4" t="s">
        <v>2</v>
      </c>
      <c r="F183" s="4" t="s">
        <v>3</v>
      </c>
      <c r="G183" s="4" t="s">
        <v>4</v>
      </c>
      <c r="H183" s="4" t="s">
        <v>5</v>
      </c>
      <c r="I183" s="5" t="s">
        <v>201</v>
      </c>
      <c r="J183" s="3"/>
      <c r="K183" s="2" t="s">
        <v>203</v>
      </c>
      <c r="L183" s="2" t="s">
        <v>204</v>
      </c>
      <c r="M183" s="2" t="s">
        <v>205</v>
      </c>
      <c r="N183" s="2" t="s">
        <v>206</v>
      </c>
      <c r="O183" s="2" t="s">
        <v>208</v>
      </c>
      <c r="P183" s="2" t="s">
        <v>207</v>
      </c>
      <c r="Q183" s="2" t="s">
        <v>4</v>
      </c>
      <c r="R183" s="2" t="s">
        <v>5</v>
      </c>
      <c r="S183" s="2" t="s">
        <v>209</v>
      </c>
    </row>
    <row r="184" spans="1:19" x14ac:dyDescent="0.4">
      <c r="A184" s="1" t="s">
        <v>170</v>
      </c>
      <c r="B184" s="1">
        <v>607</v>
      </c>
      <c r="C184" s="1">
        <v>2175</v>
      </c>
      <c r="D184" s="1">
        <v>2119</v>
      </c>
      <c r="E184" s="1">
        <v>1096</v>
      </c>
      <c r="F184" s="1">
        <v>1064</v>
      </c>
      <c r="G184" s="1">
        <v>1079</v>
      </c>
      <c r="H184" s="1">
        <v>1055</v>
      </c>
      <c r="I184" s="1">
        <v>4</v>
      </c>
      <c r="J184" s="1" t="s">
        <v>170</v>
      </c>
      <c r="K184" s="7">
        <f t="shared" si="18"/>
        <v>3.5831960461285006</v>
      </c>
      <c r="L184" s="7">
        <f t="shared" si="19"/>
        <v>3.4909390444810544</v>
      </c>
      <c r="M184" s="6">
        <f t="shared" si="20"/>
        <v>97.425287356321846</v>
      </c>
      <c r="N184" s="7">
        <f t="shared" si="21"/>
        <v>1.8056013179571664</v>
      </c>
      <c r="O184" s="7">
        <f t="shared" si="22"/>
        <v>1.7528830313014827</v>
      </c>
      <c r="P184" s="6">
        <f t="shared" si="23"/>
        <v>97.080291970802918</v>
      </c>
      <c r="Q184" s="7">
        <f t="shared" si="24"/>
        <v>1.7775947281713345</v>
      </c>
      <c r="R184" s="7">
        <f t="shared" si="25"/>
        <v>1.7380560131795717</v>
      </c>
      <c r="S184" s="6">
        <f t="shared" si="26"/>
        <v>97.775718257645963</v>
      </c>
    </row>
    <row r="185" spans="1:19" x14ac:dyDescent="0.4">
      <c r="A185" s="1" t="s">
        <v>171</v>
      </c>
      <c r="B185" s="1">
        <v>39</v>
      </c>
      <c r="C185" s="1">
        <v>180</v>
      </c>
      <c r="D185" s="1">
        <v>177</v>
      </c>
      <c r="E185" s="1">
        <v>99</v>
      </c>
      <c r="F185" s="1">
        <v>98</v>
      </c>
      <c r="G185" s="1">
        <v>81</v>
      </c>
      <c r="H185" s="1">
        <v>79</v>
      </c>
      <c r="I185" s="1">
        <v>0</v>
      </c>
      <c r="J185" s="1" t="s">
        <v>171</v>
      </c>
      <c r="K185" s="7">
        <f t="shared" si="18"/>
        <v>4.615384615384615</v>
      </c>
      <c r="L185" s="7">
        <f t="shared" si="19"/>
        <v>4.5384615384615383</v>
      </c>
      <c r="M185" s="6">
        <f t="shared" si="20"/>
        <v>98.333333333333329</v>
      </c>
      <c r="N185" s="7">
        <f t="shared" si="21"/>
        <v>2.5384615384615383</v>
      </c>
      <c r="O185" s="7">
        <f t="shared" si="22"/>
        <v>2.5128205128205128</v>
      </c>
      <c r="P185" s="6">
        <f t="shared" si="23"/>
        <v>98.98989898989899</v>
      </c>
      <c r="Q185" s="7">
        <f t="shared" si="24"/>
        <v>2.0769230769230771</v>
      </c>
      <c r="R185" s="7">
        <f t="shared" si="25"/>
        <v>2.0256410256410255</v>
      </c>
      <c r="S185" s="6">
        <f t="shared" si="26"/>
        <v>97.53086419753086</v>
      </c>
    </row>
    <row r="186" spans="1:19" x14ac:dyDescent="0.4">
      <c r="A186" s="1" t="s">
        <v>172</v>
      </c>
      <c r="B186" s="1">
        <v>7</v>
      </c>
      <c r="C186" s="1">
        <v>29</v>
      </c>
      <c r="D186" s="1">
        <v>29</v>
      </c>
      <c r="E186" s="1">
        <v>12</v>
      </c>
      <c r="F186" s="1">
        <v>12</v>
      </c>
      <c r="G186" s="1">
        <v>17</v>
      </c>
      <c r="H186" s="1">
        <v>17</v>
      </c>
      <c r="I186" s="1">
        <v>0</v>
      </c>
      <c r="J186" s="1" t="s">
        <v>172</v>
      </c>
      <c r="K186" s="7">
        <f t="shared" si="18"/>
        <v>4.1428571428571432</v>
      </c>
      <c r="L186" s="7">
        <f t="shared" si="19"/>
        <v>4.1428571428571432</v>
      </c>
      <c r="M186" s="6">
        <f t="shared" si="20"/>
        <v>100</v>
      </c>
      <c r="N186" s="7">
        <f t="shared" si="21"/>
        <v>1.7142857142857142</v>
      </c>
      <c r="O186" s="7">
        <f t="shared" si="22"/>
        <v>1.7142857142857142</v>
      </c>
      <c r="P186" s="6">
        <f t="shared" si="23"/>
        <v>100</v>
      </c>
      <c r="Q186" s="7">
        <f t="shared" si="24"/>
        <v>2.4285714285714284</v>
      </c>
      <c r="R186" s="7">
        <f t="shared" si="25"/>
        <v>2.4285714285714284</v>
      </c>
      <c r="S186" s="6">
        <f t="shared" si="26"/>
        <v>100</v>
      </c>
    </row>
    <row r="187" spans="1:19" x14ac:dyDescent="0.4">
      <c r="A187" s="1" t="s">
        <v>173</v>
      </c>
      <c r="B187" s="1">
        <v>23</v>
      </c>
      <c r="C187" s="1">
        <v>112</v>
      </c>
      <c r="D187" s="1">
        <v>108</v>
      </c>
      <c r="E187" s="1">
        <v>52</v>
      </c>
      <c r="F187" s="1">
        <v>50</v>
      </c>
      <c r="G187" s="1">
        <v>60</v>
      </c>
      <c r="H187" s="1">
        <v>58</v>
      </c>
      <c r="I187" s="1">
        <v>2</v>
      </c>
      <c r="J187" s="1" t="s">
        <v>173</v>
      </c>
      <c r="K187" s="7">
        <f t="shared" si="18"/>
        <v>4.8695652173913047</v>
      </c>
      <c r="L187" s="7">
        <f t="shared" si="19"/>
        <v>4.6956521739130439</v>
      </c>
      <c r="M187" s="6">
        <f t="shared" si="20"/>
        <v>96.428571428571431</v>
      </c>
      <c r="N187" s="7">
        <f t="shared" si="21"/>
        <v>2.2608695652173911</v>
      </c>
      <c r="O187" s="7">
        <f t="shared" si="22"/>
        <v>2.1739130434782608</v>
      </c>
      <c r="P187" s="6">
        <f t="shared" si="23"/>
        <v>96.15384615384616</v>
      </c>
      <c r="Q187" s="7">
        <f t="shared" si="24"/>
        <v>2.6086956521739131</v>
      </c>
      <c r="R187" s="7">
        <f t="shared" si="25"/>
        <v>2.5217391304347827</v>
      </c>
      <c r="S187" s="6">
        <f t="shared" si="26"/>
        <v>96.666666666666671</v>
      </c>
    </row>
    <row r="188" spans="1:19" x14ac:dyDescent="0.4">
      <c r="A188" s="1" t="s">
        <v>174</v>
      </c>
      <c r="B188" s="1">
        <v>11</v>
      </c>
      <c r="C188" s="1">
        <v>43</v>
      </c>
      <c r="D188" s="1">
        <v>42</v>
      </c>
      <c r="E188" s="1">
        <v>27</v>
      </c>
      <c r="F188" s="1">
        <v>26</v>
      </c>
      <c r="G188" s="1">
        <v>16</v>
      </c>
      <c r="H188" s="1">
        <v>16</v>
      </c>
      <c r="I188" s="1">
        <v>0</v>
      </c>
      <c r="J188" s="1" t="s">
        <v>174</v>
      </c>
      <c r="K188" s="7">
        <f t="shared" si="18"/>
        <v>3.9090909090909092</v>
      </c>
      <c r="L188" s="7">
        <f t="shared" si="19"/>
        <v>3.8181818181818183</v>
      </c>
      <c r="M188" s="6">
        <f t="shared" si="20"/>
        <v>97.674418604651166</v>
      </c>
      <c r="N188" s="7">
        <f t="shared" si="21"/>
        <v>2.4545454545454546</v>
      </c>
      <c r="O188" s="7">
        <f t="shared" si="22"/>
        <v>2.3636363636363638</v>
      </c>
      <c r="P188" s="6">
        <f t="shared" si="23"/>
        <v>96.296296296296291</v>
      </c>
      <c r="Q188" s="7">
        <f t="shared" si="24"/>
        <v>1.4545454545454546</v>
      </c>
      <c r="R188" s="7">
        <f t="shared" si="25"/>
        <v>1.4545454545454546</v>
      </c>
      <c r="S188" s="6">
        <f t="shared" si="26"/>
        <v>100</v>
      </c>
    </row>
    <row r="189" spans="1:19" x14ac:dyDescent="0.4">
      <c r="A189" s="1" t="s">
        <v>175</v>
      </c>
      <c r="B189" s="1">
        <v>22</v>
      </c>
      <c r="C189" s="1">
        <v>78</v>
      </c>
      <c r="D189" s="1">
        <v>77</v>
      </c>
      <c r="E189" s="1">
        <v>42</v>
      </c>
      <c r="F189" s="1">
        <v>42</v>
      </c>
      <c r="G189" s="1">
        <v>36</v>
      </c>
      <c r="H189" s="1">
        <v>35</v>
      </c>
      <c r="I189" s="1">
        <v>0</v>
      </c>
      <c r="J189" s="1" t="s">
        <v>175</v>
      </c>
      <c r="K189" s="7">
        <f t="shared" si="18"/>
        <v>3.5454545454545454</v>
      </c>
      <c r="L189" s="7">
        <f t="shared" si="19"/>
        <v>3.5</v>
      </c>
      <c r="M189" s="6">
        <f t="shared" si="20"/>
        <v>98.717948717948715</v>
      </c>
      <c r="N189" s="7">
        <f t="shared" si="21"/>
        <v>1.9090909090909092</v>
      </c>
      <c r="O189" s="7">
        <f t="shared" si="22"/>
        <v>1.9090909090909092</v>
      </c>
      <c r="P189" s="6">
        <f t="shared" si="23"/>
        <v>100</v>
      </c>
      <c r="Q189" s="7">
        <f t="shared" si="24"/>
        <v>1.6363636363636365</v>
      </c>
      <c r="R189" s="7">
        <f t="shared" si="25"/>
        <v>1.5909090909090908</v>
      </c>
      <c r="S189" s="6">
        <f t="shared" si="26"/>
        <v>97.222222222222229</v>
      </c>
    </row>
    <row r="190" spans="1:19" x14ac:dyDescent="0.4">
      <c r="A190" s="1" t="s">
        <v>176</v>
      </c>
      <c r="B190" s="1">
        <v>36</v>
      </c>
      <c r="C190" s="1">
        <v>102</v>
      </c>
      <c r="D190" s="1">
        <v>101</v>
      </c>
      <c r="E190" s="1">
        <v>52</v>
      </c>
      <c r="F190" s="1">
        <v>52</v>
      </c>
      <c r="G190" s="1">
        <v>50</v>
      </c>
      <c r="H190" s="1">
        <v>49</v>
      </c>
      <c r="I190" s="1">
        <v>0</v>
      </c>
      <c r="J190" s="1" t="s">
        <v>176</v>
      </c>
      <c r="K190" s="7">
        <f t="shared" si="18"/>
        <v>2.8333333333333335</v>
      </c>
      <c r="L190" s="7">
        <f t="shared" si="19"/>
        <v>2.8055555555555554</v>
      </c>
      <c r="M190" s="6">
        <f t="shared" si="20"/>
        <v>99.019607843137251</v>
      </c>
      <c r="N190" s="7">
        <f t="shared" si="21"/>
        <v>1.4444444444444444</v>
      </c>
      <c r="O190" s="7">
        <f t="shared" si="22"/>
        <v>1.4444444444444444</v>
      </c>
      <c r="P190" s="6">
        <f t="shared" si="23"/>
        <v>100</v>
      </c>
      <c r="Q190" s="7">
        <f t="shared" si="24"/>
        <v>1.3888888888888888</v>
      </c>
      <c r="R190" s="7">
        <f t="shared" si="25"/>
        <v>1.3611111111111112</v>
      </c>
      <c r="S190" s="6">
        <f t="shared" si="26"/>
        <v>98</v>
      </c>
    </row>
    <row r="191" spans="1:19" x14ac:dyDescent="0.4">
      <c r="A191" s="1" t="s">
        <v>177</v>
      </c>
      <c r="B191" s="1">
        <v>29</v>
      </c>
      <c r="C191" s="1">
        <v>89</v>
      </c>
      <c r="D191" s="1">
        <v>88</v>
      </c>
      <c r="E191" s="1">
        <v>41</v>
      </c>
      <c r="F191" s="1">
        <v>41</v>
      </c>
      <c r="G191" s="1">
        <v>48</v>
      </c>
      <c r="H191" s="1">
        <v>47</v>
      </c>
      <c r="I191" s="1">
        <v>0</v>
      </c>
      <c r="J191" s="1" t="s">
        <v>177</v>
      </c>
      <c r="K191" s="7">
        <f t="shared" si="18"/>
        <v>3.0689655172413794</v>
      </c>
      <c r="L191" s="7">
        <f t="shared" si="19"/>
        <v>3.0344827586206895</v>
      </c>
      <c r="M191" s="6">
        <f t="shared" si="20"/>
        <v>98.876404494382029</v>
      </c>
      <c r="N191" s="7">
        <f t="shared" si="21"/>
        <v>1.4137931034482758</v>
      </c>
      <c r="O191" s="7">
        <f t="shared" si="22"/>
        <v>1.4137931034482758</v>
      </c>
      <c r="P191" s="6">
        <f t="shared" si="23"/>
        <v>100</v>
      </c>
      <c r="Q191" s="7">
        <f t="shared" si="24"/>
        <v>1.6551724137931034</v>
      </c>
      <c r="R191" s="7">
        <f t="shared" si="25"/>
        <v>1.6206896551724137</v>
      </c>
      <c r="S191" s="6">
        <f t="shared" si="26"/>
        <v>97.916666666666671</v>
      </c>
    </row>
    <row r="192" spans="1:19" x14ac:dyDescent="0.4">
      <c r="A192" s="1" t="s">
        <v>178</v>
      </c>
      <c r="B192" s="1">
        <v>75</v>
      </c>
      <c r="C192" s="1">
        <v>239</v>
      </c>
      <c r="D192" s="1">
        <v>234</v>
      </c>
      <c r="E192" s="1">
        <v>123</v>
      </c>
      <c r="F192" s="1">
        <v>121</v>
      </c>
      <c r="G192" s="1">
        <v>116</v>
      </c>
      <c r="H192" s="1">
        <v>113</v>
      </c>
      <c r="I192" s="1">
        <v>0</v>
      </c>
      <c r="J192" s="1" t="s">
        <v>178</v>
      </c>
      <c r="K192" s="7">
        <f t="shared" si="18"/>
        <v>3.1866666666666665</v>
      </c>
      <c r="L192" s="7">
        <f t="shared" si="19"/>
        <v>3.12</v>
      </c>
      <c r="M192" s="6">
        <f t="shared" si="20"/>
        <v>97.907949790794973</v>
      </c>
      <c r="N192" s="7">
        <f t="shared" si="21"/>
        <v>1.64</v>
      </c>
      <c r="O192" s="7">
        <f t="shared" si="22"/>
        <v>1.6133333333333333</v>
      </c>
      <c r="P192" s="6">
        <f t="shared" si="23"/>
        <v>98.373983739837399</v>
      </c>
      <c r="Q192" s="7">
        <f t="shared" si="24"/>
        <v>1.5466666666666666</v>
      </c>
      <c r="R192" s="7">
        <f t="shared" si="25"/>
        <v>1.5066666666666666</v>
      </c>
      <c r="S192" s="6">
        <f t="shared" si="26"/>
        <v>97.41379310344827</v>
      </c>
    </row>
    <row r="193" spans="1:19" x14ac:dyDescent="0.4">
      <c r="A193" s="1" t="s">
        <v>179</v>
      </c>
      <c r="B193" s="1">
        <v>52</v>
      </c>
      <c r="C193" s="1">
        <v>178</v>
      </c>
      <c r="D193" s="1">
        <v>175</v>
      </c>
      <c r="E193" s="1">
        <v>92</v>
      </c>
      <c r="F193" s="1">
        <v>90</v>
      </c>
      <c r="G193" s="1">
        <v>86</v>
      </c>
      <c r="H193" s="1">
        <v>85</v>
      </c>
      <c r="I193" s="1">
        <v>0</v>
      </c>
      <c r="J193" s="1" t="s">
        <v>179</v>
      </c>
      <c r="K193" s="7">
        <f t="shared" si="18"/>
        <v>3.4230769230769229</v>
      </c>
      <c r="L193" s="7">
        <f t="shared" si="19"/>
        <v>3.3653846153846154</v>
      </c>
      <c r="M193" s="6">
        <f t="shared" si="20"/>
        <v>98.31460674157303</v>
      </c>
      <c r="N193" s="7">
        <f t="shared" si="21"/>
        <v>1.7692307692307692</v>
      </c>
      <c r="O193" s="7">
        <f t="shared" si="22"/>
        <v>1.7307692307692308</v>
      </c>
      <c r="P193" s="6">
        <f t="shared" si="23"/>
        <v>97.826086956521735</v>
      </c>
      <c r="Q193" s="7">
        <f t="shared" si="24"/>
        <v>1.6538461538461537</v>
      </c>
      <c r="R193" s="7">
        <f t="shared" si="25"/>
        <v>1.6346153846153846</v>
      </c>
      <c r="S193" s="6">
        <f t="shared" si="26"/>
        <v>98.837209302325576</v>
      </c>
    </row>
    <row r="194" spans="1:19" x14ac:dyDescent="0.4">
      <c r="A194" s="1" t="s">
        <v>180</v>
      </c>
      <c r="B194" s="1">
        <v>46</v>
      </c>
      <c r="C194" s="1">
        <v>164</v>
      </c>
      <c r="D194" s="1">
        <v>159</v>
      </c>
      <c r="E194" s="1">
        <v>82</v>
      </c>
      <c r="F194" s="1">
        <v>78</v>
      </c>
      <c r="G194" s="1">
        <v>82</v>
      </c>
      <c r="H194" s="1">
        <v>81</v>
      </c>
      <c r="I194" s="1">
        <v>0</v>
      </c>
      <c r="J194" s="1" t="s">
        <v>180</v>
      </c>
      <c r="K194" s="7">
        <f t="shared" si="18"/>
        <v>3.5652173913043477</v>
      </c>
      <c r="L194" s="7">
        <f t="shared" si="19"/>
        <v>3.4565217391304346</v>
      </c>
      <c r="M194" s="6">
        <f t="shared" si="20"/>
        <v>96.951219512195124</v>
      </c>
      <c r="N194" s="7">
        <f t="shared" si="21"/>
        <v>1.7826086956521738</v>
      </c>
      <c r="O194" s="7">
        <f t="shared" si="22"/>
        <v>1.6956521739130435</v>
      </c>
      <c r="P194" s="6">
        <f t="shared" si="23"/>
        <v>95.121951219512198</v>
      </c>
      <c r="Q194" s="7">
        <f t="shared" si="24"/>
        <v>1.7826086956521738</v>
      </c>
      <c r="R194" s="7">
        <f t="shared" si="25"/>
        <v>1.7608695652173914</v>
      </c>
      <c r="S194" s="6">
        <f t="shared" si="26"/>
        <v>98.780487804878049</v>
      </c>
    </row>
    <row r="195" spans="1:19" x14ac:dyDescent="0.4">
      <c r="A195" s="1" t="s">
        <v>181</v>
      </c>
      <c r="B195" s="1">
        <v>34</v>
      </c>
      <c r="C195" s="1">
        <v>120</v>
      </c>
      <c r="D195" s="1">
        <v>115</v>
      </c>
      <c r="E195" s="1">
        <v>55</v>
      </c>
      <c r="F195" s="1">
        <v>52</v>
      </c>
      <c r="G195" s="1">
        <v>65</v>
      </c>
      <c r="H195" s="1">
        <v>63</v>
      </c>
      <c r="I195" s="1">
        <v>1</v>
      </c>
      <c r="J195" s="1" t="s">
        <v>181</v>
      </c>
      <c r="K195" s="7">
        <f t="shared" si="18"/>
        <v>3.5294117647058822</v>
      </c>
      <c r="L195" s="7">
        <f t="shared" si="19"/>
        <v>3.3823529411764706</v>
      </c>
      <c r="M195" s="6">
        <f t="shared" si="20"/>
        <v>95.833333333333329</v>
      </c>
      <c r="N195" s="7">
        <f t="shared" si="21"/>
        <v>1.6176470588235294</v>
      </c>
      <c r="O195" s="7">
        <f t="shared" si="22"/>
        <v>1.5294117647058822</v>
      </c>
      <c r="P195" s="6">
        <f t="shared" si="23"/>
        <v>94.545454545454547</v>
      </c>
      <c r="Q195" s="7">
        <f t="shared" si="24"/>
        <v>1.911764705882353</v>
      </c>
      <c r="R195" s="7">
        <f t="shared" si="25"/>
        <v>1.8529411764705883</v>
      </c>
      <c r="S195" s="6">
        <f t="shared" si="26"/>
        <v>96.92307692307692</v>
      </c>
    </row>
    <row r="196" spans="1:19" x14ac:dyDescent="0.4">
      <c r="A196" s="1" t="s">
        <v>182</v>
      </c>
      <c r="B196" s="1">
        <v>51</v>
      </c>
      <c r="C196" s="1">
        <v>182</v>
      </c>
      <c r="D196" s="1">
        <v>176</v>
      </c>
      <c r="E196" s="1">
        <v>96</v>
      </c>
      <c r="F196" s="1">
        <v>92</v>
      </c>
      <c r="G196" s="1">
        <v>86</v>
      </c>
      <c r="H196" s="1">
        <v>84</v>
      </c>
      <c r="I196" s="1">
        <v>0</v>
      </c>
      <c r="J196" s="1" t="s">
        <v>182</v>
      </c>
      <c r="K196" s="7">
        <f t="shared" si="18"/>
        <v>3.5686274509803924</v>
      </c>
      <c r="L196" s="7">
        <f t="shared" si="19"/>
        <v>3.4509803921568629</v>
      </c>
      <c r="M196" s="6">
        <f t="shared" si="20"/>
        <v>96.703296703296701</v>
      </c>
      <c r="N196" s="7">
        <f t="shared" si="21"/>
        <v>1.8823529411764706</v>
      </c>
      <c r="O196" s="7">
        <f t="shared" si="22"/>
        <v>1.803921568627451</v>
      </c>
      <c r="P196" s="6">
        <f t="shared" si="23"/>
        <v>95.833333333333329</v>
      </c>
      <c r="Q196" s="7">
        <f t="shared" si="24"/>
        <v>1.6862745098039216</v>
      </c>
      <c r="R196" s="7">
        <f t="shared" si="25"/>
        <v>1.6470588235294117</v>
      </c>
      <c r="S196" s="6">
        <f t="shared" si="26"/>
        <v>97.674418604651166</v>
      </c>
    </row>
    <row r="197" spans="1:19" x14ac:dyDescent="0.4">
      <c r="A197" s="1" t="s">
        <v>183</v>
      </c>
      <c r="B197" s="1">
        <v>17</v>
      </c>
      <c r="C197" s="1">
        <v>79</v>
      </c>
      <c r="D197" s="1">
        <v>78</v>
      </c>
      <c r="E197" s="1">
        <v>39</v>
      </c>
      <c r="F197" s="1">
        <v>39</v>
      </c>
      <c r="G197" s="1">
        <v>40</v>
      </c>
      <c r="H197" s="1">
        <v>39</v>
      </c>
      <c r="I197" s="1">
        <v>0</v>
      </c>
      <c r="J197" s="1" t="s">
        <v>183</v>
      </c>
      <c r="K197" s="7">
        <f t="shared" si="18"/>
        <v>4.6470588235294121</v>
      </c>
      <c r="L197" s="7">
        <f t="shared" si="19"/>
        <v>4.5882352941176467</v>
      </c>
      <c r="M197" s="6">
        <f t="shared" si="20"/>
        <v>98.734177215189874</v>
      </c>
      <c r="N197" s="7">
        <f t="shared" si="21"/>
        <v>2.2941176470588234</v>
      </c>
      <c r="O197" s="7">
        <f t="shared" si="22"/>
        <v>2.2941176470588234</v>
      </c>
      <c r="P197" s="6">
        <f t="shared" si="23"/>
        <v>100</v>
      </c>
      <c r="Q197" s="7">
        <f t="shared" si="24"/>
        <v>2.3529411764705883</v>
      </c>
      <c r="R197" s="7">
        <f t="shared" si="25"/>
        <v>2.2941176470588234</v>
      </c>
      <c r="S197" s="6">
        <f t="shared" si="26"/>
        <v>97.5</v>
      </c>
    </row>
    <row r="198" spans="1:19" x14ac:dyDescent="0.4">
      <c r="A198" s="1" t="s">
        <v>184</v>
      </c>
      <c r="B198" s="1">
        <v>32</v>
      </c>
      <c r="C198" s="1">
        <v>136</v>
      </c>
      <c r="D198" s="1">
        <v>134</v>
      </c>
      <c r="E198" s="1">
        <v>67</v>
      </c>
      <c r="F198" s="1">
        <v>66</v>
      </c>
      <c r="G198" s="1">
        <v>69</v>
      </c>
      <c r="H198" s="1">
        <v>68</v>
      </c>
      <c r="I198" s="1">
        <v>0</v>
      </c>
      <c r="J198" s="1" t="s">
        <v>184</v>
      </c>
      <c r="K198" s="7">
        <f t="shared" si="18"/>
        <v>4.25</v>
      </c>
      <c r="L198" s="7">
        <f t="shared" si="19"/>
        <v>4.1875</v>
      </c>
      <c r="M198" s="6">
        <f t="shared" si="20"/>
        <v>98.529411764705884</v>
      </c>
      <c r="N198" s="7">
        <f t="shared" si="21"/>
        <v>2.09375</v>
      </c>
      <c r="O198" s="7">
        <f t="shared" si="22"/>
        <v>2.0625</v>
      </c>
      <c r="P198" s="6">
        <f t="shared" si="23"/>
        <v>98.507462686567166</v>
      </c>
      <c r="Q198" s="7">
        <f t="shared" si="24"/>
        <v>2.15625</v>
      </c>
      <c r="R198" s="7">
        <f t="shared" si="25"/>
        <v>2.125</v>
      </c>
      <c r="S198" s="6">
        <f t="shared" si="26"/>
        <v>98.550724637681157</v>
      </c>
    </row>
    <row r="199" spans="1:19" x14ac:dyDescent="0.4">
      <c r="A199" s="1" t="s">
        <v>185</v>
      </c>
      <c r="B199" s="1">
        <v>49</v>
      </c>
      <c r="C199" s="1">
        <v>167</v>
      </c>
      <c r="D199" s="1">
        <v>155</v>
      </c>
      <c r="E199" s="1">
        <v>82</v>
      </c>
      <c r="F199" s="1">
        <v>74</v>
      </c>
      <c r="G199" s="1">
        <v>85</v>
      </c>
      <c r="H199" s="1">
        <v>81</v>
      </c>
      <c r="I199" s="1">
        <v>0</v>
      </c>
      <c r="J199" s="1" t="s">
        <v>185</v>
      </c>
      <c r="K199" s="7">
        <f t="shared" si="18"/>
        <v>3.4081632653061225</v>
      </c>
      <c r="L199" s="7">
        <f t="shared" si="19"/>
        <v>3.1632653061224492</v>
      </c>
      <c r="M199" s="6">
        <f t="shared" si="20"/>
        <v>92.814371257485035</v>
      </c>
      <c r="N199" s="7">
        <f t="shared" si="21"/>
        <v>1.6734693877551021</v>
      </c>
      <c r="O199" s="7">
        <f t="shared" si="22"/>
        <v>1.510204081632653</v>
      </c>
      <c r="P199" s="6">
        <f t="shared" si="23"/>
        <v>90.243902439024396</v>
      </c>
      <c r="Q199" s="7">
        <f t="shared" si="24"/>
        <v>1.7346938775510203</v>
      </c>
      <c r="R199" s="7">
        <f t="shared" si="25"/>
        <v>1.653061224489796</v>
      </c>
      <c r="S199" s="6">
        <f t="shared" si="26"/>
        <v>95.294117647058826</v>
      </c>
    </row>
    <row r="200" spans="1:19" x14ac:dyDescent="0.4">
      <c r="A200" s="1" t="s">
        <v>186</v>
      </c>
      <c r="B200" s="1">
        <v>37</v>
      </c>
      <c r="C200" s="1">
        <v>128</v>
      </c>
      <c r="D200" s="1">
        <v>123</v>
      </c>
      <c r="E200" s="1">
        <v>66</v>
      </c>
      <c r="F200" s="1">
        <v>63</v>
      </c>
      <c r="G200" s="1">
        <v>62</v>
      </c>
      <c r="H200" s="1">
        <v>60</v>
      </c>
      <c r="I200" s="1">
        <v>0</v>
      </c>
      <c r="J200" s="1" t="s">
        <v>186</v>
      </c>
      <c r="K200" s="7">
        <f t="shared" si="18"/>
        <v>3.4594594594594597</v>
      </c>
      <c r="L200" s="7">
        <f t="shared" si="19"/>
        <v>3.3243243243243241</v>
      </c>
      <c r="M200" s="6">
        <f t="shared" si="20"/>
        <v>96.09375</v>
      </c>
      <c r="N200" s="7">
        <f t="shared" si="21"/>
        <v>1.7837837837837838</v>
      </c>
      <c r="O200" s="7">
        <f t="shared" si="22"/>
        <v>1.7027027027027026</v>
      </c>
      <c r="P200" s="6">
        <f t="shared" si="23"/>
        <v>95.454545454545453</v>
      </c>
      <c r="Q200" s="7">
        <f t="shared" si="24"/>
        <v>1.6756756756756757</v>
      </c>
      <c r="R200" s="7">
        <f t="shared" si="25"/>
        <v>1.6216216216216217</v>
      </c>
      <c r="S200" s="6">
        <f t="shared" si="26"/>
        <v>96.774193548387103</v>
      </c>
    </row>
    <row r="201" spans="1:19" x14ac:dyDescent="0.4">
      <c r="A201" s="1" t="s">
        <v>187</v>
      </c>
      <c r="B201" s="1">
        <v>47</v>
      </c>
      <c r="C201" s="1">
        <v>149</v>
      </c>
      <c r="D201" s="1">
        <v>148</v>
      </c>
      <c r="E201" s="1">
        <v>69</v>
      </c>
      <c r="F201" s="1">
        <v>68</v>
      </c>
      <c r="G201" s="1">
        <v>80</v>
      </c>
      <c r="H201" s="1">
        <v>80</v>
      </c>
      <c r="I201" s="1">
        <v>1</v>
      </c>
      <c r="J201" s="1" t="s">
        <v>187</v>
      </c>
      <c r="K201" s="7">
        <f t="shared" si="18"/>
        <v>3.1702127659574466</v>
      </c>
      <c r="L201" s="7">
        <f t="shared" si="19"/>
        <v>3.1489361702127661</v>
      </c>
      <c r="M201" s="6">
        <f t="shared" si="20"/>
        <v>99.328859060402678</v>
      </c>
      <c r="N201" s="7">
        <f t="shared" si="21"/>
        <v>1.4680851063829787</v>
      </c>
      <c r="O201" s="7">
        <f t="shared" si="22"/>
        <v>1.446808510638298</v>
      </c>
      <c r="P201" s="6">
        <f t="shared" si="23"/>
        <v>98.550724637681157</v>
      </c>
      <c r="Q201" s="7">
        <f t="shared" si="24"/>
        <v>1.7021276595744681</v>
      </c>
      <c r="R201" s="7">
        <f t="shared" si="25"/>
        <v>1.7021276595744681</v>
      </c>
      <c r="S201" s="6">
        <f t="shared" si="26"/>
        <v>100</v>
      </c>
    </row>
    <row r="202" spans="1:19" x14ac:dyDescent="0.4">
      <c r="K202" s="7"/>
      <c r="L202" s="7"/>
      <c r="M202" s="6"/>
      <c r="N202" s="7"/>
      <c r="O202" s="7"/>
      <c r="P202" s="6"/>
      <c r="Q202" s="7"/>
      <c r="R202" s="7"/>
      <c r="S202" s="6"/>
    </row>
    <row r="203" spans="1:19" x14ac:dyDescent="0.4">
      <c r="A203" s="1" t="s">
        <v>188</v>
      </c>
      <c r="B203" s="1">
        <v>2911</v>
      </c>
      <c r="C203" s="1">
        <v>9836</v>
      </c>
      <c r="D203" s="1">
        <v>9623</v>
      </c>
      <c r="E203" s="1">
        <v>5095</v>
      </c>
      <c r="F203" s="1">
        <v>4987</v>
      </c>
      <c r="G203" s="1">
        <v>4741</v>
      </c>
      <c r="H203" s="1">
        <v>4636</v>
      </c>
      <c r="I203" s="1">
        <v>18</v>
      </c>
      <c r="J203" s="1" t="s">
        <v>188</v>
      </c>
      <c r="K203" s="7">
        <f t="shared" si="18"/>
        <v>3.3789075918928204</v>
      </c>
      <c r="L203" s="7">
        <f t="shared" si="19"/>
        <v>3.3057368601855033</v>
      </c>
      <c r="M203" s="6">
        <f t="shared" si="20"/>
        <v>97.834485563237095</v>
      </c>
      <c r="N203" s="7">
        <f t="shared" si="21"/>
        <v>1.7502576434215047</v>
      </c>
      <c r="O203" s="7">
        <f t="shared" si="22"/>
        <v>1.7131569907248367</v>
      </c>
      <c r="P203" s="6">
        <f t="shared" si="23"/>
        <v>97.88027477919529</v>
      </c>
      <c r="Q203" s="7">
        <f t="shared" si="24"/>
        <v>1.6286499484713157</v>
      </c>
      <c r="R203" s="7">
        <f t="shared" si="25"/>
        <v>1.5925798694606665</v>
      </c>
      <c r="S203" s="6">
        <f t="shared" si="26"/>
        <v>97.785277367643957</v>
      </c>
    </row>
    <row r="204" spans="1:19" x14ac:dyDescent="0.4">
      <c r="A204" s="1" t="s">
        <v>189</v>
      </c>
      <c r="B204" s="1">
        <v>611</v>
      </c>
      <c r="C204" s="1">
        <v>2136</v>
      </c>
      <c r="D204" s="1">
        <v>2096</v>
      </c>
      <c r="E204" s="1">
        <v>1098</v>
      </c>
      <c r="F204" s="1">
        <v>1079</v>
      </c>
      <c r="G204" s="1">
        <v>1038</v>
      </c>
      <c r="H204" s="1">
        <v>1017</v>
      </c>
      <c r="I204" s="1">
        <v>3</v>
      </c>
      <c r="J204" s="1" t="s">
        <v>189</v>
      </c>
      <c r="K204" s="7">
        <f t="shared" si="18"/>
        <v>3.4959083469721768</v>
      </c>
      <c r="L204" s="7">
        <f t="shared" si="19"/>
        <v>3.4304418985270049</v>
      </c>
      <c r="M204" s="6">
        <f t="shared" si="20"/>
        <v>98.127340823970044</v>
      </c>
      <c r="N204" s="7">
        <f t="shared" si="21"/>
        <v>1.7970540098199672</v>
      </c>
      <c r="O204" s="7">
        <f t="shared" si="22"/>
        <v>1.7659574468085106</v>
      </c>
      <c r="P204" s="6">
        <f t="shared" si="23"/>
        <v>98.269581056466308</v>
      </c>
      <c r="Q204" s="7">
        <f t="shared" si="24"/>
        <v>1.6988543371522096</v>
      </c>
      <c r="R204" s="7">
        <f t="shared" si="25"/>
        <v>1.6644844517184942</v>
      </c>
      <c r="S204" s="6">
        <f t="shared" si="26"/>
        <v>97.97687861271676</v>
      </c>
    </row>
    <row r="205" spans="1:19" x14ac:dyDescent="0.4">
      <c r="A205" s="1" t="s">
        <v>190</v>
      </c>
      <c r="B205" s="1">
        <v>129</v>
      </c>
      <c r="C205" s="1">
        <v>456</v>
      </c>
      <c r="D205" s="1">
        <v>442</v>
      </c>
      <c r="E205" s="1">
        <v>210</v>
      </c>
      <c r="F205" s="1">
        <v>204</v>
      </c>
      <c r="G205" s="1">
        <v>246</v>
      </c>
      <c r="H205" s="1">
        <v>238</v>
      </c>
      <c r="I205" s="1">
        <v>0</v>
      </c>
      <c r="J205" s="1" t="s">
        <v>190</v>
      </c>
      <c r="K205" s="7">
        <f t="shared" si="18"/>
        <v>3.5348837209302326</v>
      </c>
      <c r="L205" s="7">
        <f t="shared" si="19"/>
        <v>3.4263565891472867</v>
      </c>
      <c r="M205" s="6">
        <f t="shared" si="20"/>
        <v>96.929824561403507</v>
      </c>
      <c r="N205" s="7">
        <f t="shared" si="21"/>
        <v>1.6279069767441861</v>
      </c>
      <c r="O205" s="7">
        <f t="shared" si="22"/>
        <v>1.5813953488372092</v>
      </c>
      <c r="P205" s="6">
        <f t="shared" si="23"/>
        <v>97.142857142857139</v>
      </c>
      <c r="Q205" s="7">
        <f t="shared" si="24"/>
        <v>1.9069767441860466</v>
      </c>
      <c r="R205" s="7">
        <f t="shared" si="25"/>
        <v>1.8449612403100775</v>
      </c>
      <c r="S205" s="6">
        <f t="shared" si="26"/>
        <v>96.747967479674799</v>
      </c>
    </row>
    <row r="206" spans="1:19" x14ac:dyDescent="0.4">
      <c r="A206" s="1" t="s">
        <v>191</v>
      </c>
      <c r="B206" s="1">
        <v>92</v>
      </c>
      <c r="C206" s="1">
        <v>295</v>
      </c>
      <c r="D206" s="1">
        <v>289</v>
      </c>
      <c r="E206" s="1">
        <v>158</v>
      </c>
      <c r="F206" s="1">
        <v>157</v>
      </c>
      <c r="G206" s="1">
        <v>137</v>
      </c>
      <c r="H206" s="1">
        <v>132</v>
      </c>
      <c r="I206" s="1">
        <v>0</v>
      </c>
      <c r="J206" s="1" t="s">
        <v>191</v>
      </c>
      <c r="K206" s="7">
        <f t="shared" ref="K206:K215" si="27">C206/B206</f>
        <v>3.2065217391304346</v>
      </c>
      <c r="L206" s="7">
        <f t="shared" ref="L206:L215" si="28">D206/B206</f>
        <v>3.1413043478260869</v>
      </c>
      <c r="M206" s="6">
        <f t="shared" ref="M206:M215" si="29">D206*100/C206</f>
        <v>97.966101694915253</v>
      </c>
      <c r="N206" s="7">
        <f t="shared" ref="N206:N215" si="30">E206/B206</f>
        <v>1.7173913043478262</v>
      </c>
      <c r="O206" s="7">
        <f t="shared" ref="O206:O215" si="31">F206/B206</f>
        <v>1.7065217391304348</v>
      </c>
      <c r="P206" s="6">
        <f t="shared" ref="P206:P215" si="32">F206*100/E206</f>
        <v>99.367088607594937</v>
      </c>
      <c r="Q206" s="7">
        <f t="shared" ref="Q206:Q215" si="33">G206/B206</f>
        <v>1.4891304347826086</v>
      </c>
      <c r="R206" s="7">
        <f t="shared" ref="R206:R215" si="34" xml:space="preserve"> H206/B206</f>
        <v>1.4347826086956521</v>
      </c>
      <c r="S206" s="6">
        <f t="shared" ref="S206:S215" si="35">H206*100/G206</f>
        <v>96.350364963503651</v>
      </c>
    </row>
    <row r="207" spans="1:19" x14ac:dyDescent="0.4">
      <c r="A207" s="1" t="s">
        <v>192</v>
      </c>
      <c r="B207" s="1">
        <v>8</v>
      </c>
      <c r="C207" s="1">
        <v>14</v>
      </c>
      <c r="D207" s="1">
        <v>13</v>
      </c>
      <c r="E207" s="1">
        <v>7</v>
      </c>
      <c r="F207" s="1">
        <v>6</v>
      </c>
      <c r="G207" s="1">
        <v>7</v>
      </c>
      <c r="H207" s="1">
        <v>7</v>
      </c>
      <c r="I207" s="1">
        <v>0</v>
      </c>
      <c r="J207" s="1" t="s">
        <v>192</v>
      </c>
      <c r="K207" s="7">
        <f t="shared" si="27"/>
        <v>1.75</v>
      </c>
      <c r="L207" s="7">
        <f t="shared" si="28"/>
        <v>1.625</v>
      </c>
      <c r="M207" s="6">
        <f t="shared" si="29"/>
        <v>92.857142857142861</v>
      </c>
      <c r="N207" s="7">
        <f t="shared" si="30"/>
        <v>0.875</v>
      </c>
      <c r="O207" s="7">
        <f t="shared" si="31"/>
        <v>0.75</v>
      </c>
      <c r="P207" s="6">
        <f t="shared" si="32"/>
        <v>85.714285714285708</v>
      </c>
      <c r="Q207" s="7">
        <f t="shared" si="33"/>
        <v>0.875</v>
      </c>
      <c r="R207" s="7">
        <f t="shared" si="34"/>
        <v>0.875</v>
      </c>
      <c r="S207" s="6">
        <f t="shared" si="35"/>
        <v>100</v>
      </c>
    </row>
    <row r="208" spans="1:19" x14ac:dyDescent="0.4">
      <c r="A208" s="1" t="s">
        <v>193</v>
      </c>
      <c r="B208" s="1">
        <v>243</v>
      </c>
      <c r="C208" s="1">
        <v>789</v>
      </c>
      <c r="D208" s="1">
        <v>773</v>
      </c>
      <c r="E208" s="1">
        <v>403</v>
      </c>
      <c r="F208" s="1">
        <v>396</v>
      </c>
      <c r="G208" s="1">
        <v>386</v>
      </c>
      <c r="H208" s="1">
        <v>377</v>
      </c>
      <c r="I208" s="1">
        <v>0</v>
      </c>
      <c r="J208" s="1" t="s">
        <v>193</v>
      </c>
      <c r="K208" s="7">
        <f t="shared" si="27"/>
        <v>3.2469135802469138</v>
      </c>
      <c r="L208" s="7">
        <f t="shared" si="28"/>
        <v>3.1810699588477367</v>
      </c>
      <c r="M208" s="6">
        <f t="shared" si="29"/>
        <v>97.972116603295305</v>
      </c>
      <c r="N208" s="7">
        <f t="shared" si="30"/>
        <v>1.6584362139917694</v>
      </c>
      <c r="O208" s="7">
        <f t="shared" si="31"/>
        <v>1.6296296296296295</v>
      </c>
      <c r="P208" s="6">
        <f t="shared" si="32"/>
        <v>98.263027295285355</v>
      </c>
      <c r="Q208" s="7">
        <f t="shared" si="33"/>
        <v>1.5884773662551441</v>
      </c>
      <c r="R208" s="7">
        <f t="shared" si="34"/>
        <v>1.5514403292181069</v>
      </c>
      <c r="S208" s="6">
        <f t="shared" si="35"/>
        <v>97.668393782383419</v>
      </c>
    </row>
    <row r="209" spans="1:19" x14ac:dyDescent="0.4">
      <c r="A209" s="1" t="s">
        <v>194</v>
      </c>
      <c r="B209" s="1">
        <v>28</v>
      </c>
      <c r="C209" s="1">
        <v>101</v>
      </c>
      <c r="D209" s="1">
        <v>100</v>
      </c>
      <c r="E209" s="1">
        <v>47</v>
      </c>
      <c r="F209" s="1">
        <v>46</v>
      </c>
      <c r="G209" s="1">
        <v>54</v>
      </c>
      <c r="H209" s="1">
        <v>54</v>
      </c>
      <c r="I209" s="1">
        <v>1</v>
      </c>
      <c r="J209" s="1" t="s">
        <v>194</v>
      </c>
      <c r="K209" s="7">
        <f t="shared" si="27"/>
        <v>3.6071428571428572</v>
      </c>
      <c r="L209" s="7">
        <f t="shared" si="28"/>
        <v>3.5714285714285716</v>
      </c>
      <c r="M209" s="6">
        <f t="shared" si="29"/>
        <v>99.009900990099013</v>
      </c>
      <c r="N209" s="7">
        <f t="shared" si="30"/>
        <v>1.6785714285714286</v>
      </c>
      <c r="O209" s="7">
        <f t="shared" si="31"/>
        <v>1.6428571428571428</v>
      </c>
      <c r="P209" s="6">
        <f t="shared" si="32"/>
        <v>97.872340425531917</v>
      </c>
      <c r="Q209" s="7">
        <f t="shared" si="33"/>
        <v>1.9285714285714286</v>
      </c>
      <c r="R209" s="7">
        <f t="shared" si="34"/>
        <v>1.9285714285714286</v>
      </c>
      <c r="S209" s="6">
        <f t="shared" si="35"/>
        <v>100</v>
      </c>
    </row>
    <row r="210" spans="1:19" x14ac:dyDescent="0.4">
      <c r="A210" s="1" t="s">
        <v>195</v>
      </c>
      <c r="B210" s="1">
        <v>132</v>
      </c>
      <c r="C210" s="1">
        <v>459</v>
      </c>
      <c r="D210" s="1">
        <v>443</v>
      </c>
      <c r="E210" s="1">
        <v>242</v>
      </c>
      <c r="F210" s="1">
        <v>231</v>
      </c>
      <c r="G210" s="1">
        <v>217</v>
      </c>
      <c r="H210" s="1">
        <v>212</v>
      </c>
      <c r="I210" s="1">
        <v>0</v>
      </c>
      <c r="J210" s="1" t="s">
        <v>195</v>
      </c>
      <c r="K210" s="7">
        <f t="shared" si="27"/>
        <v>3.4772727272727271</v>
      </c>
      <c r="L210" s="7">
        <f t="shared" si="28"/>
        <v>3.356060606060606</v>
      </c>
      <c r="M210" s="6">
        <f t="shared" si="29"/>
        <v>96.514161220043576</v>
      </c>
      <c r="N210" s="7">
        <f t="shared" si="30"/>
        <v>1.8333333333333333</v>
      </c>
      <c r="O210" s="7">
        <f t="shared" si="31"/>
        <v>1.75</v>
      </c>
      <c r="P210" s="6">
        <f t="shared" si="32"/>
        <v>95.454545454545453</v>
      </c>
      <c r="Q210" s="7">
        <f t="shared" si="33"/>
        <v>1.643939393939394</v>
      </c>
      <c r="R210" s="7">
        <f t="shared" si="34"/>
        <v>1.606060606060606</v>
      </c>
      <c r="S210" s="6">
        <f t="shared" si="35"/>
        <v>97.695852534562206</v>
      </c>
    </row>
    <row r="211" spans="1:19" x14ac:dyDescent="0.4">
      <c r="A211" s="1" t="s">
        <v>196</v>
      </c>
      <c r="B211" s="1">
        <v>464</v>
      </c>
      <c r="C211" s="1">
        <v>1448</v>
      </c>
      <c r="D211" s="1">
        <v>1408</v>
      </c>
      <c r="E211" s="1">
        <v>772</v>
      </c>
      <c r="F211" s="1">
        <v>756</v>
      </c>
      <c r="G211" s="1">
        <v>676</v>
      </c>
      <c r="H211" s="1">
        <v>652</v>
      </c>
      <c r="I211" s="1">
        <v>8</v>
      </c>
      <c r="J211" s="1" t="s">
        <v>196</v>
      </c>
      <c r="K211" s="7">
        <f t="shared" si="27"/>
        <v>3.1206896551724137</v>
      </c>
      <c r="L211" s="7">
        <f t="shared" si="28"/>
        <v>3.0344827586206895</v>
      </c>
      <c r="M211" s="6">
        <f t="shared" si="29"/>
        <v>97.237569060773481</v>
      </c>
      <c r="N211" s="7">
        <f t="shared" si="30"/>
        <v>1.6637931034482758</v>
      </c>
      <c r="O211" s="7">
        <f t="shared" si="31"/>
        <v>1.6293103448275863</v>
      </c>
      <c r="P211" s="6">
        <f t="shared" si="32"/>
        <v>97.92746113989638</v>
      </c>
      <c r="Q211" s="7">
        <f t="shared" si="33"/>
        <v>1.4568965517241379</v>
      </c>
      <c r="R211" s="7">
        <f t="shared" si="34"/>
        <v>1.4051724137931034</v>
      </c>
      <c r="S211" s="6">
        <f t="shared" si="35"/>
        <v>96.449704142011839</v>
      </c>
    </row>
    <row r="212" spans="1:19" x14ac:dyDescent="0.4">
      <c r="A212" s="1" t="s">
        <v>197</v>
      </c>
      <c r="B212" s="1">
        <v>46</v>
      </c>
      <c r="C212" s="1">
        <v>153</v>
      </c>
      <c r="D212" s="1">
        <v>147</v>
      </c>
      <c r="E212" s="1">
        <v>79</v>
      </c>
      <c r="F212" s="1">
        <v>77</v>
      </c>
      <c r="G212" s="1">
        <v>74</v>
      </c>
      <c r="H212" s="1">
        <v>70</v>
      </c>
      <c r="I212" s="1">
        <v>2</v>
      </c>
      <c r="J212" s="1" t="s">
        <v>197</v>
      </c>
      <c r="K212" s="7">
        <f t="shared" si="27"/>
        <v>3.3260869565217392</v>
      </c>
      <c r="L212" s="7">
        <f t="shared" si="28"/>
        <v>3.1956521739130435</v>
      </c>
      <c r="M212" s="6">
        <f t="shared" si="29"/>
        <v>96.078431372549019</v>
      </c>
      <c r="N212" s="7">
        <f t="shared" si="30"/>
        <v>1.7173913043478262</v>
      </c>
      <c r="O212" s="7">
        <f t="shared" si="31"/>
        <v>1.673913043478261</v>
      </c>
      <c r="P212" s="6">
        <f t="shared" si="32"/>
        <v>97.468354430379748</v>
      </c>
      <c r="Q212" s="7">
        <f t="shared" si="33"/>
        <v>1.6086956521739131</v>
      </c>
      <c r="R212" s="7">
        <f t="shared" si="34"/>
        <v>1.5217391304347827</v>
      </c>
      <c r="S212" s="6">
        <f t="shared" si="35"/>
        <v>94.594594594594597</v>
      </c>
    </row>
    <row r="213" spans="1:19" x14ac:dyDescent="0.4">
      <c r="A213" s="1" t="s">
        <v>198</v>
      </c>
      <c r="B213" s="1">
        <v>13</v>
      </c>
      <c r="C213" s="1">
        <v>60</v>
      </c>
      <c r="D213" s="1">
        <v>59</v>
      </c>
      <c r="E213" s="1">
        <v>35</v>
      </c>
      <c r="F213" s="1">
        <v>34</v>
      </c>
      <c r="G213" s="1">
        <v>25</v>
      </c>
      <c r="H213" s="1">
        <v>25</v>
      </c>
      <c r="I213" s="1">
        <v>0</v>
      </c>
      <c r="J213" s="1" t="s">
        <v>198</v>
      </c>
      <c r="K213" s="7">
        <f t="shared" si="27"/>
        <v>4.615384615384615</v>
      </c>
      <c r="L213" s="7">
        <f t="shared" si="28"/>
        <v>4.5384615384615383</v>
      </c>
      <c r="M213" s="6">
        <f t="shared" si="29"/>
        <v>98.333333333333329</v>
      </c>
      <c r="N213" s="7">
        <f t="shared" si="30"/>
        <v>2.6923076923076925</v>
      </c>
      <c r="O213" s="7">
        <f t="shared" si="31"/>
        <v>2.6153846153846154</v>
      </c>
      <c r="P213" s="6">
        <f t="shared" si="32"/>
        <v>97.142857142857139</v>
      </c>
      <c r="Q213" s="7">
        <f t="shared" si="33"/>
        <v>1.9230769230769231</v>
      </c>
      <c r="R213" s="7">
        <f t="shared" si="34"/>
        <v>1.9230769230769231</v>
      </c>
      <c r="S213" s="6">
        <f t="shared" si="35"/>
        <v>100</v>
      </c>
    </row>
    <row r="214" spans="1:19" x14ac:dyDescent="0.4">
      <c r="A214" s="1" t="s">
        <v>199</v>
      </c>
      <c r="B214" s="1">
        <v>455</v>
      </c>
      <c r="C214" s="1">
        <v>1443</v>
      </c>
      <c r="D214" s="1">
        <v>1411</v>
      </c>
      <c r="E214" s="1">
        <v>745</v>
      </c>
      <c r="F214" s="1">
        <v>723</v>
      </c>
      <c r="G214" s="1">
        <v>698</v>
      </c>
      <c r="H214" s="1">
        <v>688</v>
      </c>
      <c r="I214" s="1">
        <v>2</v>
      </c>
      <c r="J214" s="1" t="s">
        <v>199</v>
      </c>
      <c r="K214" s="7">
        <f t="shared" si="27"/>
        <v>3.1714285714285713</v>
      </c>
      <c r="L214" s="7">
        <f t="shared" si="28"/>
        <v>3.1010989010989012</v>
      </c>
      <c r="M214" s="6">
        <f t="shared" si="29"/>
        <v>97.78239778239778</v>
      </c>
      <c r="N214" s="7">
        <f t="shared" si="30"/>
        <v>1.6373626373626373</v>
      </c>
      <c r="O214" s="7">
        <f t="shared" si="31"/>
        <v>1.5890109890109889</v>
      </c>
      <c r="P214" s="6">
        <f t="shared" si="32"/>
        <v>97.046979865771817</v>
      </c>
      <c r="Q214" s="7">
        <f t="shared" si="33"/>
        <v>1.5340659340659342</v>
      </c>
      <c r="R214" s="7">
        <f t="shared" si="34"/>
        <v>1.512087912087912</v>
      </c>
      <c r="S214" s="6">
        <f t="shared" si="35"/>
        <v>98.567335243553003</v>
      </c>
    </row>
    <row r="215" spans="1:19" ht="10.8" thickBot="1" x14ac:dyDescent="0.45">
      <c r="A215" s="1" t="s">
        <v>200</v>
      </c>
      <c r="B215" s="1">
        <v>690</v>
      </c>
      <c r="C215" s="1">
        <v>2482</v>
      </c>
      <c r="D215" s="1">
        <v>2442</v>
      </c>
      <c r="E215" s="1">
        <v>1299</v>
      </c>
      <c r="F215" s="1">
        <v>1278</v>
      </c>
      <c r="G215" s="1">
        <v>1183</v>
      </c>
      <c r="H215" s="1">
        <v>1164</v>
      </c>
      <c r="I215" s="1">
        <v>2</v>
      </c>
      <c r="J215" s="1" t="s">
        <v>200</v>
      </c>
      <c r="K215" s="7">
        <f t="shared" si="27"/>
        <v>3.5971014492753621</v>
      </c>
      <c r="L215" s="7">
        <f t="shared" si="28"/>
        <v>3.5391304347826087</v>
      </c>
      <c r="M215" s="6">
        <f t="shared" si="29"/>
        <v>98.388396454472201</v>
      </c>
      <c r="N215" s="7">
        <f t="shared" si="30"/>
        <v>1.8826086956521739</v>
      </c>
      <c r="O215" s="7">
        <f t="shared" si="31"/>
        <v>1.8521739130434782</v>
      </c>
      <c r="P215" s="6">
        <f t="shared" si="32"/>
        <v>98.383371824480363</v>
      </c>
      <c r="Q215" s="7">
        <f t="shared" si="33"/>
        <v>1.7144927536231884</v>
      </c>
      <c r="R215" s="7">
        <f t="shared" si="34"/>
        <v>1.6869565217391305</v>
      </c>
      <c r="S215" s="6">
        <f t="shared" si="35"/>
        <v>98.393913778529168</v>
      </c>
    </row>
    <row r="216" spans="1:19" x14ac:dyDescent="0.4">
      <c r="A216" s="8" t="s">
        <v>210</v>
      </c>
      <c r="B216" s="8"/>
      <c r="C216" s="8"/>
      <c r="D216" s="8"/>
      <c r="E216" s="8"/>
      <c r="F216" s="8"/>
      <c r="G216" s="8"/>
      <c r="H216" s="8"/>
      <c r="I216" s="8"/>
      <c r="J216" s="8" t="s">
        <v>210</v>
      </c>
      <c r="K216" s="8"/>
      <c r="L216" s="8"/>
      <c r="M216" s="8"/>
      <c r="N216" s="8"/>
      <c r="O216" s="8"/>
      <c r="P216" s="8"/>
      <c r="Q216" s="8"/>
      <c r="R216" s="8"/>
      <c r="S216" s="8"/>
    </row>
    <row r="217" spans="1:19" x14ac:dyDescent="0.4">
      <c r="K217" s="7"/>
      <c r="L217" s="7"/>
      <c r="M217" s="6"/>
      <c r="N217" s="7"/>
      <c r="O217" s="7"/>
      <c r="P217" s="6"/>
      <c r="Q217" s="7"/>
      <c r="R217" s="7"/>
      <c r="S217" s="6"/>
    </row>
  </sheetData>
  <mergeCells count="8">
    <mergeCell ref="A216:I216"/>
    <mergeCell ref="J216:S216"/>
    <mergeCell ref="A66:I66"/>
    <mergeCell ref="J66:S66"/>
    <mergeCell ref="A120:I120"/>
    <mergeCell ref="J120:S120"/>
    <mergeCell ref="A180:I180"/>
    <mergeCell ref="J180:S180"/>
  </mergeCells>
  <pageMargins left="0.7" right="0.7" top="0.75" bottom="0.75" header="0.3" footer="0.3"/>
  <pageSetup scale="99" orientation="portrait" r:id="rId1"/>
  <rowBreaks count="3" manualBreakCount="3">
    <brk id="66" max="16383" man="1"/>
    <brk id="120" max="16383" man="1"/>
    <brk id="18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2021-09-06T21:10:34Z</dcterms:created>
  <dcterms:modified xsi:type="dcterms:W3CDTF">2023-12-26T02:11:49Z</dcterms:modified>
</cp:coreProperties>
</file>